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09_2024\výzva\"/>
    </mc:Choice>
  </mc:AlternateContent>
  <xr:revisionPtr revIDLastSave="0" documentId="13_ncr:1_{A9E0403D-03E9-4633-A28D-FFB36DBE841F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38" i="1" s="1"/>
</calcChain>
</file>

<file path=xl/sharedStrings.xml><?xml version="1.0" encoding="utf-8"?>
<sst xmlns="http://schemas.openxmlformats.org/spreadsheetml/2006/main" count="289" uniqueCount="156">
  <si>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</si>
  <si>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</si>
  <si>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</si>
  <si>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</si>
  <si>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</si>
  <si>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</si>
  <si>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</si>
  <si>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</si>
  <si>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</si>
  <si>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</si>
  <si>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</si>
  <si>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Krytka  992004101.</t>
  </si>
  <si>
    <t>Senzor pev. čast.PM 995801893934</t>
  </si>
  <si>
    <t>Predna matica: 5572501800000</t>
  </si>
  <si>
    <t>Zadná matica: 996836090002</t>
  </si>
  <si>
    <t>Nosič doštičiek pravá strana 99001529</t>
  </si>
  <si>
    <t>Vod. potrub.kompresora99504120361NB18 E6</t>
  </si>
  <si>
    <t>Držiak krytu turbodúchadla 55718001127.</t>
  </si>
  <si>
    <t>Hrdlo odlučovacieho ventilu  99741626</t>
  </si>
  <si>
    <t>Termostat klimy Santana 62068389D</t>
  </si>
  <si>
    <t>SponaV pr.138 55718053127/99361154092138</t>
  </si>
  <si>
    <t>Guma stredných dverí ľavá 99022408</t>
  </si>
  <si>
    <t>Kĺb horný 99022416</t>
  </si>
  <si>
    <t>prevodník CAN/AKCEL 2.5,99251709</t>
  </si>
  <si>
    <t>Čap ramena ľavá str.pravý 55797005001.</t>
  </si>
  <si>
    <t>Čap ľavý gul. LEMFORDER  21035160424</t>
  </si>
  <si>
    <t>matica disku M 22x1,5 SOR 213110022</t>
  </si>
  <si>
    <t>Snímač - váha vzduchu E6  99504372225</t>
  </si>
  <si>
    <t>Blok dverí  9905017213901/9905017213905.</t>
  </si>
  <si>
    <t>zásuvka alternátora 990599461.</t>
  </si>
  <si>
    <t>hadica klimatizácia Carrier  700.07.031</t>
  </si>
  <si>
    <t>Tyč úplná NB18 743 000017 55718743000017</t>
  </si>
  <si>
    <t>Svetlo  994994005.</t>
  </si>
  <si>
    <t>Tyč úplná NB18 743 1713 557187431713</t>
  </si>
  <si>
    <t>Zátka tlaková 55797048261</t>
  </si>
  <si>
    <t>Krúžok 3-rad.vlnovca 55751005043000</t>
  </si>
  <si>
    <t>Riadiaca jednotka WBASTO 634 82F</t>
  </si>
  <si>
    <t>Prachovka-lapač nečistoôt 99797806001</t>
  </si>
  <si>
    <t>Prachovka-lapač nečistôt 99797806004</t>
  </si>
  <si>
    <t>Prachovka lapač nečistôt 99797806008</t>
  </si>
  <si>
    <t>Tyč spojovacia 99050100709</t>
  </si>
  <si>
    <t>Brzd.dost. 9968400410 NB18 /29108/</t>
  </si>
  <si>
    <t>Strmeň pr. NB18 9968398310</t>
  </si>
  <si>
    <t>Strmeň ľavý NB18 9968398210</t>
  </si>
  <si>
    <t>Brzdový valec 24/24 999520</t>
  </si>
  <si>
    <t>Silentblok úplny 214423648</t>
  </si>
  <si>
    <t>Silent pätný 3883 55701004044/214423883</t>
  </si>
  <si>
    <t>Spona Pipe seal pr.114,3  9902708063114</t>
  </si>
  <si>
    <t>Alternátor 99500332014</t>
  </si>
  <si>
    <t>Podložka AC 9010015  55751010015</t>
  </si>
  <si>
    <t>Modulár dávk.dosin.naADblue 995801755290</t>
  </si>
  <si>
    <t>Sklo7. dverí s dopytom 99022405</t>
  </si>
  <si>
    <t>Brzd válec pr.ľ994235051910/55790004021</t>
  </si>
  <si>
    <t>Madlo so zámkom 9956061</t>
  </si>
  <si>
    <t>Snímač tlaku a tepl vzduch 99504073323</t>
  </si>
  <si>
    <t>Tesnenie olej.vane motora 9999443902</t>
  </si>
  <si>
    <t>Ventil magnet. ZF/automat/ 990501316527</t>
  </si>
  <si>
    <t>Signalizátor cúvania SC-2T 99993801224</t>
  </si>
  <si>
    <t>Zámok Prima P.20  9969777</t>
  </si>
  <si>
    <t>Smerovka bočná ZBM 99008355007</t>
  </si>
  <si>
    <t>Filter vzduch MAN C 25990  994591057174</t>
  </si>
  <si>
    <t>Valec brzdový pravý 992437</t>
  </si>
  <si>
    <t>Hl. brzdič DX75BX 9965137539/9965137540</t>
  </si>
  <si>
    <t>Hadica vod.40priem. 45° 994540200</t>
  </si>
  <si>
    <t>Svetlo spätné 99443312551109</t>
  </si>
  <si>
    <t>Koleno vod.priem.50 45° uhol 994550200</t>
  </si>
  <si>
    <t>Veko nádrže paliva bez zámku 99025436</t>
  </si>
  <si>
    <t>Potrubie/dvojválc.kompresor/99500393127</t>
  </si>
  <si>
    <t>Chladič vzduchu Intercooler 55797032137</t>
  </si>
  <si>
    <t>Čap horného ramena 994474375075</t>
  </si>
  <si>
    <t>Kotúč brzdový ENS 990501316953</t>
  </si>
  <si>
    <t>Tyč spojovacia krajná 990501214977</t>
  </si>
  <si>
    <t>Motorček ostrekovača ENS 99808902</t>
  </si>
  <si>
    <t>Tesniaci krúžok 99504027969</t>
  </si>
  <si>
    <t>90°prípojka centrál. Maz.99425101531517</t>
  </si>
  <si>
    <t>Signálka blik. žltá 600-900Vdc  99161140</t>
  </si>
  <si>
    <t>Brzd.kotúč predný Hyundai ix20 TRW DF4283</t>
  </si>
  <si>
    <t>Brzd.kotúč zadný Hyundai ix20 TRW DF6144</t>
  </si>
  <si>
    <t>Nádrž palivová 250L 0000405886</t>
  </si>
  <si>
    <t>TlačidloSTOP+dvere/žltý/zelený0004093814</t>
  </si>
  <si>
    <t>Agregát mazací 4800000738</t>
  </si>
  <si>
    <t>modul prívodný výfuku 0299001548</t>
  </si>
  <si>
    <t>Senzor Nox 0299001495</t>
  </si>
  <si>
    <t>Zátka vtoku oleja 0303180100</t>
  </si>
  <si>
    <t>Termostat sondy L=140 MM 5801491322</t>
  </si>
  <si>
    <t>Termostat sondy  5801387572</t>
  </si>
  <si>
    <t>Valček dverí vodiaci 0004097965</t>
  </si>
  <si>
    <t>Roleta pr(nožnic)1500x600Omega0000038526</t>
  </si>
  <si>
    <t>Potrubie paliva odpad  A0018323123</t>
  </si>
  <si>
    <t>Senzor polohy ECAS 0000306596</t>
  </si>
  <si>
    <t>Poduška stredná náprava 0004503543</t>
  </si>
  <si>
    <t>Alternátor 0004535200</t>
  </si>
  <si>
    <t>Spínač vysokého tlaku klímy A6288320525</t>
  </si>
  <si>
    <t>Snímač Nox 24V 0004012390</t>
  </si>
  <si>
    <t>Ventily magnetické-sada VOITH H68.336611</t>
  </si>
  <si>
    <t>Snímač tlaku 5300022114</t>
  </si>
  <si>
    <t>Vložka sušiča MTC/MTC+ 1102751152</t>
  </si>
  <si>
    <t>Vstrekovač 0004077069</t>
  </si>
  <si>
    <t>Krúžok tesniaci vstrekovača 5300025532</t>
  </si>
  <si>
    <t>Podložka tesniaca vstrekovača 0004046273</t>
  </si>
  <si>
    <t>Potrubie palivové 5300022111</t>
  </si>
  <si>
    <t>Potrubie palivové 5300022419</t>
  </si>
  <si>
    <t>Tesnenie veka ventilov spodné 0120302928</t>
  </si>
  <si>
    <t>Puzdro ventilov 5300015185</t>
  </si>
  <si>
    <t>Ventil regulačný 5300025545</t>
  </si>
  <si>
    <t>Chladič vodný U10 E6 0004038780</t>
  </si>
  <si>
    <t>Chladič oleja(výmenník motora) 504387925</t>
  </si>
  <si>
    <t>Potrubie vodné Ø35 1899035176      </t>
  </si>
  <si>
    <t>Potrubie vodné Ø35 1899035165      </t>
  </si>
  <si>
    <t>Potrubie vodné Ø35 1899035162      </t>
  </si>
  <si>
    <t>Potrubie vodné Ø35 1899035175      </t>
  </si>
  <si>
    <t>Potrubie vodné Ø35 1899035166      </t>
  </si>
  <si>
    <t>Potrubie vodné Ø35 1899035157      </t>
  </si>
  <si>
    <t>Potrubie vodné Ø15 1899015161</t>
  </si>
  <si>
    <t>Potrubie vodné Ø35 1899035163      </t>
  </si>
  <si>
    <t>Zrkadlo pravé 0000351805</t>
  </si>
  <si>
    <t>Konektor alt. pin sada 0004104417</t>
  </si>
  <si>
    <t>Lampa obrys. boč 1503153000/1503-154-001</t>
  </si>
  <si>
    <t>Matica M20x1,5  A9709900051</t>
  </si>
  <si>
    <t>skrutka veka ventilov 504088235</t>
  </si>
  <si>
    <t>Filter DPF 0000310438</t>
  </si>
  <si>
    <t>Servomotor VTG 5300028407</t>
  </si>
  <si>
    <t>Remenica 0004489075</t>
  </si>
  <si>
    <t>Klaksón TW80 H 24V 0004010872</t>
  </si>
  <si>
    <t>Klaksón TW80 L 24V 0004010873</t>
  </si>
  <si>
    <t>Manžeta pryžová turba 504231715</t>
  </si>
  <si>
    <t>Držiak náboja pravý  A9433321302</t>
  </si>
  <si>
    <t>Motor Tector E6 5801951145</t>
  </si>
  <si>
    <t>sedák vodiča 503136369</t>
  </si>
  <si>
    <t>Držiak kardanu spodný A6284100240</t>
  </si>
  <si>
    <t>Sklo predné 0004505616</t>
  </si>
  <si>
    <t>Rám prednej kapoty 0004486591</t>
  </si>
  <si>
    <t>Štartér 0120390129</t>
  </si>
  <si>
    <t>Spod. zástera 2. dverí P 2401174362</t>
  </si>
  <si>
    <t>Snímač poč otáč AnáprL400(ABS)0820352136</t>
  </si>
  <si>
    <t>Snímač poč otáč B,Cnápr Ľ(ABS)0000013628</t>
  </si>
  <si>
    <t>Spínač klimatizácie 504159773</t>
  </si>
  <si>
    <t>brzd.dost. WVA 4x29108 Ferodo FCV1373BFE</t>
  </si>
  <si>
    <t>Ven.radiálny-odpor SPHEROS A0038301108</t>
  </si>
  <si>
    <t>Odpojovač batérií A0015450808</t>
  </si>
  <si>
    <t>Potrubie odvzduš exp-chladič 5801617852</t>
  </si>
  <si>
    <t>Potrubie odvzduš exp-motor 5801617855</t>
  </si>
  <si>
    <t>Lampa LED hmlov.svetiel 0000036385</t>
  </si>
  <si>
    <t>Tlmič torzný VOITH 15600323611      </t>
  </si>
  <si>
    <t>Silentblok torzná tyč 5802437457    </t>
  </si>
  <si>
    <t>Pumpa hydr.vrt.chladenia A6285501283</t>
  </si>
  <si>
    <t>2024AT09</t>
  </si>
  <si>
    <t>KS</t>
  </si>
  <si>
    <t>M</t>
  </si>
  <si>
    <t>sada</t>
  </si>
  <si>
    <t>SET</t>
  </si>
  <si>
    <t>VIN: TMAPT81DAKJ303637 / Hyundai ix20 1. 6 MPi 92 kW</t>
  </si>
  <si>
    <t>Požadujeme nový, prípadne rabrický repas kompletného motora so všetkým príslušenstvom aj s možnosťou vrátenia starého kusu</t>
  </si>
  <si>
    <t>napr. FERODO</t>
  </si>
  <si>
    <t>Originál,  DAF vozy v záruke</t>
  </si>
  <si>
    <t>Originál, vozy v záruke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</si>
</sst>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sz val="12"/>
      <color rgb="FF00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b/>
      <sz val="12"/>
      <name val="Garamond"/>
      <family val="1"/>
      <charset val="238"/>
    </font>
    <font>
      <sz val="12"/>
      <color rgb="FFFF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1" xfId="0" applyFont="1" applyBorder="1"/>
    <xf numFmtId="0" fontId="6" fillId="0" borderId="2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4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G146"/>
  <sheetViews>
    <sheetView tabSelected="1" workbookViewId="0">
      <selection activeCell="H123" sqref="H123:I123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53.28515625" customWidth="1"/>
    <col min="5" max="5" width="12.140625" bestFit="1" customWidth="1"/>
    <col min="6" max="6" width="13.42578125" bestFit="1" customWidth="1"/>
    <col min="7" max="7" width="14.42578125" customWidth="1"/>
  </cols>
  <sheetData>
    <row r="1" spans="1:7" x14ac:dyDescent="0.25">
      <c r="A1" t="s">
        <v>146</v>
      </c>
    </row>
    <row r="2" spans="1: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ht="15.75" x14ac:dyDescent="0.25">
      <c r="A3" s="11" t="s">
        <v>11</v>
      </c>
      <c r="B3" s="22">
        <v>6</v>
      </c>
      <c r="C3" s="22" t="s">
        <v>147</v>
      </c>
      <c r="D3" s="13"/>
      <c r="E3" s="4">
        <v>0</v>
      </c>
      <c r="F3" s="7">
        <f>B3*E3</f>
        <v>0</v>
      </c>
      <c r="G3" s="5"/>
    </row>
    <row r="4" spans="1:7" ht="15.75" x14ac:dyDescent="0.25">
      <c r="A4" s="11" t="s">
        <v>12</v>
      </c>
      <c r="B4" s="23">
        <v>1</v>
      </c>
      <c r="C4" s="22" t="s">
        <v>147</v>
      </c>
      <c r="D4" s="13"/>
      <c r="E4" s="4">
        <v>0</v>
      </c>
      <c r="F4" s="7">
        <f>B4*E4</f>
        <v>0</v>
      </c>
      <c r="G4" s="6"/>
    </row>
    <row r="5" spans="1:7" ht="15.75" x14ac:dyDescent="0.25">
      <c r="A5" s="11" t="s">
        <v>13</v>
      </c>
      <c r="B5" s="23">
        <v>80</v>
      </c>
      <c r="C5" s="22" t="s">
        <v>147</v>
      </c>
      <c r="D5" s="31"/>
      <c r="E5" s="4">
        <v>0</v>
      </c>
      <c r="F5" s="7">
        <f>B5*E5</f>
        <v>0</v>
      </c>
      <c r="G5" s="5"/>
    </row>
    <row r="6" spans="1:7" ht="15.75" x14ac:dyDescent="0.25">
      <c r="A6" s="11" t="s">
        <v>14</v>
      </c>
      <c r="B6" s="23">
        <v>40</v>
      </c>
      <c r="C6" s="22" t="s">
        <v>147</v>
      </c>
      <c r="D6" s="31"/>
      <c r="E6" s="4">
        <v>0</v>
      </c>
      <c r="F6" s="7">
        <f t="shared" ref="F6:F69" si="0">B6*E6</f>
        <v>0</v>
      </c>
      <c r="G6" s="6"/>
    </row>
    <row r="7" spans="1:7" ht="15.75" x14ac:dyDescent="0.25">
      <c r="A7" s="11" t="s">
        <v>15</v>
      </c>
      <c r="B7" s="23">
        <v>1</v>
      </c>
      <c r="C7" s="22" t="s">
        <v>147</v>
      </c>
      <c r="D7" s="31"/>
      <c r="E7" s="4">
        <v>0</v>
      </c>
      <c r="F7" s="7">
        <f t="shared" si="0"/>
        <v>0</v>
      </c>
      <c r="G7" s="6"/>
    </row>
    <row r="8" spans="1:7" ht="15.75" x14ac:dyDescent="0.25">
      <c r="A8" s="11" t="s">
        <v>16</v>
      </c>
      <c r="B8" s="23">
        <v>5</v>
      </c>
      <c r="C8" s="22" t="s">
        <v>147</v>
      </c>
      <c r="D8" s="31"/>
      <c r="E8" s="4">
        <v>0</v>
      </c>
      <c r="F8" s="7">
        <f t="shared" si="0"/>
        <v>0</v>
      </c>
      <c r="G8" s="6"/>
    </row>
    <row r="9" spans="1:7" ht="15.75" x14ac:dyDescent="0.25">
      <c r="A9" s="11" t="s">
        <v>17</v>
      </c>
      <c r="B9" s="23">
        <v>14</v>
      </c>
      <c r="C9" s="22" t="s">
        <v>147</v>
      </c>
      <c r="D9" s="31"/>
      <c r="E9" s="4">
        <v>0</v>
      </c>
      <c r="F9" s="7">
        <f t="shared" si="0"/>
        <v>0</v>
      </c>
      <c r="G9" s="6"/>
    </row>
    <row r="10" spans="1:7" ht="15.75" x14ac:dyDescent="0.25">
      <c r="A10" s="11" t="s">
        <v>18</v>
      </c>
      <c r="B10" s="23">
        <v>20</v>
      </c>
      <c r="C10" s="22" t="s">
        <v>147</v>
      </c>
      <c r="D10" s="31"/>
      <c r="E10" s="4">
        <v>0</v>
      </c>
      <c r="F10" s="7">
        <f t="shared" si="0"/>
        <v>0</v>
      </c>
      <c r="G10" s="6"/>
    </row>
    <row r="11" spans="1:7" ht="15.75" x14ac:dyDescent="0.25">
      <c r="A11" s="11" t="s">
        <v>19</v>
      </c>
      <c r="B11" s="23">
        <v>4</v>
      </c>
      <c r="C11" s="22" t="s">
        <v>147</v>
      </c>
      <c r="D11" s="31"/>
      <c r="E11" s="4">
        <v>0</v>
      </c>
      <c r="F11" s="7">
        <f t="shared" si="0"/>
        <v>0</v>
      </c>
      <c r="G11" s="6"/>
    </row>
    <row r="12" spans="1:7" ht="15.75" x14ac:dyDescent="0.25">
      <c r="A12" s="11" t="s">
        <v>20</v>
      </c>
      <c r="B12" s="23">
        <v>2</v>
      </c>
      <c r="C12" s="22" t="s">
        <v>147</v>
      </c>
      <c r="D12" s="31"/>
      <c r="E12" s="4">
        <v>0</v>
      </c>
      <c r="F12" s="7">
        <f t="shared" si="0"/>
        <v>0</v>
      </c>
      <c r="G12" s="6"/>
    </row>
    <row r="13" spans="1:7" ht="15.75" x14ac:dyDescent="0.25">
      <c r="A13" s="11" t="s">
        <v>21</v>
      </c>
      <c r="B13" s="23">
        <v>1</v>
      </c>
      <c r="C13" s="22" t="s">
        <v>147</v>
      </c>
      <c r="D13" s="13"/>
      <c r="E13" s="4">
        <v>0</v>
      </c>
      <c r="F13" s="7">
        <f t="shared" si="0"/>
        <v>0</v>
      </c>
      <c r="G13" s="6"/>
    </row>
    <row r="14" spans="1:7" ht="15.75" x14ac:dyDescent="0.25">
      <c r="A14" s="11" t="s">
        <v>22</v>
      </c>
      <c r="B14" s="23">
        <v>4</v>
      </c>
      <c r="C14" s="22" t="s">
        <v>147</v>
      </c>
      <c r="D14" s="31"/>
      <c r="E14" s="4">
        <v>0</v>
      </c>
      <c r="F14" s="7">
        <f t="shared" si="0"/>
        <v>0</v>
      </c>
      <c r="G14" s="6"/>
    </row>
    <row r="15" spans="1:7" ht="15.75" x14ac:dyDescent="0.25">
      <c r="A15" s="11" t="s">
        <v>23</v>
      </c>
      <c r="B15" s="23">
        <v>1</v>
      </c>
      <c r="C15" s="22" t="s">
        <v>147</v>
      </c>
      <c r="D15" s="31"/>
      <c r="E15" s="4">
        <v>0</v>
      </c>
      <c r="F15" s="7">
        <f t="shared" si="0"/>
        <v>0</v>
      </c>
      <c r="G15" s="6"/>
    </row>
    <row r="16" spans="1:7" ht="15.75" x14ac:dyDescent="0.25">
      <c r="A16" s="11" t="s">
        <v>24</v>
      </c>
      <c r="B16" s="23">
        <v>1</v>
      </c>
      <c r="C16" s="22" t="s">
        <v>147</v>
      </c>
      <c r="D16" s="31"/>
      <c r="E16" s="4">
        <v>0</v>
      </c>
      <c r="F16" s="7">
        <f t="shared" si="0"/>
        <v>0</v>
      </c>
      <c r="G16" s="6"/>
    </row>
    <row r="17" spans="1:7" ht="15.75" x14ac:dyDescent="0.25">
      <c r="A17" s="11" t="s">
        <v>25</v>
      </c>
      <c r="B17" s="23">
        <v>6</v>
      </c>
      <c r="C17" s="22" t="s">
        <v>147</v>
      </c>
      <c r="D17" s="31"/>
      <c r="E17" s="4">
        <v>0</v>
      </c>
      <c r="F17" s="8">
        <f t="shared" si="0"/>
        <v>0</v>
      </c>
      <c r="G17" s="6"/>
    </row>
    <row r="18" spans="1:7" ht="15.75" x14ac:dyDescent="0.25">
      <c r="A18" s="11" t="s">
        <v>26</v>
      </c>
      <c r="B18" s="23">
        <v>100</v>
      </c>
      <c r="C18" s="22" t="s">
        <v>147</v>
      </c>
      <c r="D18" s="31"/>
      <c r="E18" s="4">
        <v>0</v>
      </c>
      <c r="F18" s="8">
        <f t="shared" si="0"/>
        <v>0</v>
      </c>
      <c r="G18" s="6"/>
    </row>
    <row r="19" spans="1:7" ht="15.75" x14ac:dyDescent="0.25">
      <c r="A19" s="11" t="s">
        <v>27</v>
      </c>
      <c r="B19" s="23">
        <v>2</v>
      </c>
      <c r="C19" s="22" t="s">
        <v>147</v>
      </c>
      <c r="D19" s="31"/>
      <c r="E19" s="4">
        <v>0</v>
      </c>
      <c r="F19" s="8">
        <f t="shared" si="0"/>
        <v>0</v>
      </c>
      <c r="G19" s="6"/>
    </row>
    <row r="20" spans="1:7" ht="15.75" x14ac:dyDescent="0.25">
      <c r="A20" s="11" t="s">
        <v>28</v>
      </c>
      <c r="B20" s="23">
        <v>2</v>
      </c>
      <c r="C20" s="22" t="s">
        <v>147</v>
      </c>
      <c r="D20" s="31"/>
      <c r="E20" s="4">
        <v>0</v>
      </c>
      <c r="F20" s="8">
        <f t="shared" si="0"/>
        <v>0</v>
      </c>
      <c r="G20" s="6"/>
    </row>
    <row r="21" spans="1:7" ht="15.75" x14ac:dyDescent="0.25">
      <c r="A21" s="11" t="s">
        <v>29</v>
      </c>
      <c r="B21" s="23">
        <v>4</v>
      </c>
      <c r="C21" s="22" t="s">
        <v>147</v>
      </c>
      <c r="D21" s="31"/>
      <c r="E21" s="4">
        <v>0</v>
      </c>
      <c r="F21" s="8">
        <f t="shared" si="0"/>
        <v>0</v>
      </c>
      <c r="G21" s="6"/>
    </row>
    <row r="22" spans="1:7" ht="15.75" x14ac:dyDescent="0.25">
      <c r="A22" s="11" t="s">
        <v>30</v>
      </c>
      <c r="B22" s="24">
        <v>25</v>
      </c>
      <c r="C22" s="30" t="s">
        <v>148</v>
      </c>
      <c r="D22" s="31"/>
      <c r="E22" s="4">
        <v>0</v>
      </c>
      <c r="F22" s="8">
        <f t="shared" si="0"/>
        <v>0</v>
      </c>
      <c r="G22" s="6"/>
    </row>
    <row r="23" spans="1:7" ht="15.75" x14ac:dyDescent="0.25">
      <c r="A23" s="11" t="s">
        <v>31</v>
      </c>
      <c r="B23" s="23">
        <v>2</v>
      </c>
      <c r="C23" s="22" t="s">
        <v>147</v>
      </c>
      <c r="D23" s="31"/>
      <c r="E23" s="4">
        <v>0</v>
      </c>
      <c r="F23" s="8">
        <f t="shared" si="0"/>
        <v>0</v>
      </c>
      <c r="G23" s="6"/>
    </row>
    <row r="24" spans="1:7" ht="15.75" x14ac:dyDescent="0.25">
      <c r="A24" s="11" t="s">
        <v>32</v>
      </c>
      <c r="B24" s="23">
        <v>10</v>
      </c>
      <c r="C24" s="22" t="s">
        <v>147</v>
      </c>
      <c r="D24" s="31"/>
      <c r="E24" s="4">
        <v>0</v>
      </c>
      <c r="F24" s="8">
        <f t="shared" si="0"/>
        <v>0</v>
      </c>
      <c r="G24" s="6"/>
    </row>
    <row r="25" spans="1:7" ht="15.75" x14ac:dyDescent="0.25">
      <c r="A25" s="11" t="s">
        <v>33</v>
      </c>
      <c r="B25" s="23">
        <v>1</v>
      </c>
      <c r="C25" s="22" t="s">
        <v>147</v>
      </c>
      <c r="D25" s="31"/>
      <c r="E25" s="4">
        <v>0</v>
      </c>
      <c r="F25" s="8">
        <f t="shared" si="0"/>
        <v>0</v>
      </c>
      <c r="G25" s="6"/>
    </row>
    <row r="26" spans="1:7" ht="15.75" x14ac:dyDescent="0.25">
      <c r="A26" s="12" t="s">
        <v>34</v>
      </c>
      <c r="B26" s="25">
        <v>11</v>
      </c>
      <c r="C26" s="28" t="s">
        <v>147</v>
      </c>
      <c r="D26" s="32"/>
      <c r="E26" s="4">
        <v>0</v>
      </c>
      <c r="F26" s="8">
        <f t="shared" si="0"/>
        <v>0</v>
      </c>
      <c r="G26" s="6"/>
    </row>
    <row r="27" spans="1:7" ht="15.75" x14ac:dyDescent="0.25">
      <c r="A27" s="13" t="s">
        <v>35</v>
      </c>
      <c r="B27" s="22">
        <v>10</v>
      </c>
      <c r="C27" s="22" t="s">
        <v>147</v>
      </c>
      <c r="D27" s="31"/>
      <c r="E27" s="4">
        <v>0</v>
      </c>
      <c r="F27" s="8">
        <f t="shared" si="0"/>
        <v>0</v>
      </c>
      <c r="G27" s="6"/>
    </row>
    <row r="28" spans="1:7" ht="15.75" x14ac:dyDescent="0.25">
      <c r="A28" s="13" t="s">
        <v>36</v>
      </c>
      <c r="B28" s="22">
        <v>2</v>
      </c>
      <c r="C28" s="22" t="s">
        <v>147</v>
      </c>
      <c r="D28" s="31"/>
      <c r="E28" s="4">
        <v>0</v>
      </c>
      <c r="F28" s="8">
        <f t="shared" si="0"/>
        <v>0</v>
      </c>
      <c r="G28" s="6"/>
    </row>
    <row r="29" spans="1:7" ht="15.75" x14ac:dyDescent="0.25">
      <c r="A29" s="13" t="s">
        <v>37</v>
      </c>
      <c r="B29" s="22">
        <v>30</v>
      </c>
      <c r="C29" s="22" t="s">
        <v>147</v>
      </c>
      <c r="D29" s="31"/>
      <c r="E29" s="4">
        <v>0</v>
      </c>
      <c r="F29" s="8">
        <f t="shared" si="0"/>
        <v>0</v>
      </c>
      <c r="G29" s="6"/>
    </row>
    <row r="30" spans="1:7" ht="15.75" x14ac:dyDescent="0.25">
      <c r="A30" s="13" t="s">
        <v>38</v>
      </c>
      <c r="B30" s="22">
        <v>20</v>
      </c>
      <c r="C30" s="22" t="s">
        <v>147</v>
      </c>
      <c r="D30" s="31"/>
      <c r="E30" s="4">
        <v>0</v>
      </c>
      <c r="F30" s="8">
        <f t="shared" si="0"/>
        <v>0</v>
      </c>
      <c r="G30" s="6"/>
    </row>
    <row r="31" spans="1:7" ht="15.75" x14ac:dyDescent="0.25">
      <c r="A31" s="13" t="s">
        <v>39</v>
      </c>
      <c r="B31" s="26">
        <v>20</v>
      </c>
      <c r="C31" s="22" t="s">
        <v>147</v>
      </c>
      <c r="D31" s="31"/>
      <c r="E31" s="4">
        <v>0</v>
      </c>
      <c r="F31" s="8">
        <f t="shared" si="0"/>
        <v>0</v>
      </c>
      <c r="G31" s="6"/>
    </row>
    <row r="32" spans="1:7" ht="15.75" x14ac:dyDescent="0.25">
      <c r="A32" s="13" t="s">
        <v>40</v>
      </c>
      <c r="B32" s="26">
        <v>4</v>
      </c>
      <c r="C32" s="22" t="s">
        <v>147</v>
      </c>
      <c r="D32" s="31"/>
      <c r="E32" s="4">
        <v>0</v>
      </c>
      <c r="F32" s="8">
        <f t="shared" si="0"/>
        <v>0</v>
      </c>
      <c r="G32" s="6"/>
    </row>
    <row r="33" spans="1:7" ht="15.75" x14ac:dyDescent="0.25">
      <c r="A33" s="13" t="s">
        <v>41</v>
      </c>
      <c r="B33" s="26">
        <v>20</v>
      </c>
      <c r="C33" s="22" t="s">
        <v>147</v>
      </c>
      <c r="D33" s="31"/>
      <c r="E33" s="4">
        <v>0</v>
      </c>
      <c r="F33" s="8">
        <f t="shared" si="0"/>
        <v>0</v>
      </c>
      <c r="G33" s="6"/>
    </row>
    <row r="34" spans="1:7" ht="15.75" x14ac:dyDescent="0.25">
      <c r="A34" s="13" t="s">
        <v>42</v>
      </c>
      <c r="B34" s="26">
        <v>10</v>
      </c>
      <c r="C34" s="22" t="s">
        <v>147</v>
      </c>
      <c r="D34" s="31"/>
      <c r="E34" s="4">
        <v>0</v>
      </c>
      <c r="F34" s="8">
        <f t="shared" si="0"/>
        <v>0</v>
      </c>
      <c r="G34" s="6"/>
    </row>
    <row r="35" spans="1:7" ht="15.75" x14ac:dyDescent="0.25">
      <c r="A35" s="13" t="s">
        <v>43</v>
      </c>
      <c r="B35" s="26">
        <v>10</v>
      </c>
      <c r="C35" s="22" t="s">
        <v>147</v>
      </c>
      <c r="D35" s="31"/>
      <c r="E35" s="4">
        <v>0</v>
      </c>
      <c r="F35" s="8">
        <f t="shared" si="0"/>
        <v>0</v>
      </c>
      <c r="G35" s="6"/>
    </row>
    <row r="36" spans="1:7" ht="15.75" x14ac:dyDescent="0.25">
      <c r="A36" s="13" t="s">
        <v>44</v>
      </c>
      <c r="B36" s="26">
        <v>20</v>
      </c>
      <c r="C36" s="22" t="s">
        <v>147</v>
      </c>
      <c r="D36" s="31"/>
      <c r="E36" s="4">
        <v>0</v>
      </c>
      <c r="F36" s="8">
        <f t="shared" si="0"/>
        <v>0</v>
      </c>
      <c r="G36" s="6"/>
    </row>
    <row r="37" spans="1:7" ht="15.75" x14ac:dyDescent="0.25">
      <c r="A37" s="11" t="s">
        <v>45</v>
      </c>
      <c r="B37" s="26">
        <v>20</v>
      </c>
      <c r="C37" s="22" t="s">
        <v>147</v>
      </c>
      <c r="D37" s="31"/>
      <c r="E37" s="4">
        <v>0</v>
      </c>
      <c r="F37" s="8">
        <f t="shared" si="0"/>
        <v>0</v>
      </c>
      <c r="G37" s="6"/>
    </row>
    <row r="38" spans="1:7" ht="15.75" x14ac:dyDescent="0.25">
      <c r="A38" s="13" t="s">
        <v>46</v>
      </c>
      <c r="B38" s="26">
        <v>20</v>
      </c>
      <c r="C38" s="22" t="s">
        <v>147</v>
      </c>
      <c r="D38" s="31"/>
      <c r="E38" s="4">
        <v>0</v>
      </c>
      <c r="F38" s="8">
        <f t="shared" si="0"/>
        <v>0</v>
      </c>
      <c r="G38" s="6"/>
    </row>
    <row r="39" spans="1:7" ht="15.75" x14ac:dyDescent="0.25">
      <c r="A39" s="13" t="s">
        <v>47</v>
      </c>
      <c r="B39" s="26">
        <v>8</v>
      </c>
      <c r="C39" s="22" t="s">
        <v>147</v>
      </c>
      <c r="D39" s="31"/>
      <c r="E39" s="4">
        <v>0</v>
      </c>
      <c r="F39" s="8">
        <f t="shared" si="0"/>
        <v>0</v>
      </c>
      <c r="G39" s="6"/>
    </row>
    <row r="40" spans="1:7" ht="15.75" x14ac:dyDescent="0.25">
      <c r="A40" s="13" t="s">
        <v>48</v>
      </c>
      <c r="B40" s="26">
        <v>2</v>
      </c>
      <c r="C40" s="22" t="s">
        <v>147</v>
      </c>
      <c r="D40" s="31"/>
      <c r="E40" s="4">
        <v>0</v>
      </c>
      <c r="F40" s="8">
        <f t="shared" si="0"/>
        <v>0</v>
      </c>
      <c r="G40" s="6"/>
    </row>
    <row r="41" spans="1:7" ht="15.75" x14ac:dyDescent="0.25">
      <c r="A41" s="13" t="s">
        <v>49</v>
      </c>
      <c r="B41" s="26">
        <v>10</v>
      </c>
      <c r="C41" s="22" t="s">
        <v>147</v>
      </c>
      <c r="D41" s="31"/>
      <c r="E41" s="4">
        <v>0</v>
      </c>
      <c r="F41" s="8">
        <f t="shared" si="0"/>
        <v>0</v>
      </c>
      <c r="G41" s="6"/>
    </row>
    <row r="42" spans="1:7" ht="15.75" x14ac:dyDescent="0.25">
      <c r="A42" s="13" t="s">
        <v>50</v>
      </c>
      <c r="B42" s="26">
        <v>2</v>
      </c>
      <c r="C42" s="22" t="s">
        <v>147</v>
      </c>
      <c r="D42" s="31"/>
      <c r="E42" s="4">
        <v>0</v>
      </c>
      <c r="F42" s="8">
        <f t="shared" si="0"/>
        <v>0</v>
      </c>
      <c r="G42" s="6"/>
    </row>
    <row r="43" spans="1:7" ht="15.75" x14ac:dyDescent="0.25">
      <c r="A43" s="13" t="s">
        <v>51</v>
      </c>
      <c r="B43" s="26">
        <v>1</v>
      </c>
      <c r="C43" s="22" t="s">
        <v>147</v>
      </c>
      <c r="D43" s="31"/>
      <c r="E43" s="4">
        <v>0</v>
      </c>
      <c r="F43" s="8">
        <f t="shared" si="0"/>
        <v>0</v>
      </c>
      <c r="G43" s="6"/>
    </row>
    <row r="44" spans="1:7" ht="15.75" x14ac:dyDescent="0.25">
      <c r="A44" s="13" t="s">
        <v>52</v>
      </c>
      <c r="B44" s="22">
        <v>8</v>
      </c>
      <c r="C44" s="22" t="s">
        <v>147</v>
      </c>
      <c r="D44" s="31"/>
      <c r="E44" s="4">
        <v>0</v>
      </c>
      <c r="F44" s="8">
        <f t="shared" si="0"/>
        <v>0</v>
      </c>
      <c r="G44" s="6"/>
    </row>
    <row r="45" spans="1:7" ht="15.75" x14ac:dyDescent="0.25">
      <c r="A45" s="13" t="s">
        <v>53</v>
      </c>
      <c r="B45" s="22">
        <v>6</v>
      </c>
      <c r="C45" s="22" t="s">
        <v>147</v>
      </c>
      <c r="D45" s="31"/>
      <c r="E45" s="4">
        <v>0</v>
      </c>
      <c r="F45" s="8">
        <f t="shared" si="0"/>
        <v>0</v>
      </c>
      <c r="G45" s="6"/>
    </row>
    <row r="46" spans="1:7" ht="15.75" x14ac:dyDescent="0.25">
      <c r="A46" s="13" t="s">
        <v>54</v>
      </c>
      <c r="B46" s="22">
        <v>5</v>
      </c>
      <c r="C46" s="22" t="s">
        <v>147</v>
      </c>
      <c r="D46" s="31"/>
      <c r="E46" s="4">
        <v>0</v>
      </c>
      <c r="F46" s="8">
        <f t="shared" si="0"/>
        <v>0</v>
      </c>
      <c r="G46" s="6"/>
    </row>
    <row r="47" spans="1:7" ht="15.75" x14ac:dyDescent="0.25">
      <c r="A47" s="13" t="s">
        <v>55</v>
      </c>
      <c r="B47" s="22">
        <v>2</v>
      </c>
      <c r="C47" s="22" t="s">
        <v>147</v>
      </c>
      <c r="D47" s="31"/>
      <c r="E47" s="4">
        <v>0</v>
      </c>
      <c r="F47" s="8">
        <f t="shared" si="0"/>
        <v>0</v>
      </c>
      <c r="G47" s="6"/>
    </row>
    <row r="48" spans="1:7" ht="15.75" x14ac:dyDescent="0.25">
      <c r="A48" s="13" t="s">
        <v>56</v>
      </c>
      <c r="B48" s="22">
        <v>4</v>
      </c>
      <c r="C48" s="22" t="s">
        <v>147</v>
      </c>
      <c r="D48" s="31"/>
      <c r="E48" s="4">
        <v>0</v>
      </c>
      <c r="F48" s="8">
        <f t="shared" si="0"/>
        <v>0</v>
      </c>
      <c r="G48" s="6"/>
    </row>
    <row r="49" spans="1:7" ht="15.75" x14ac:dyDescent="0.25">
      <c r="A49" s="13" t="s">
        <v>57</v>
      </c>
      <c r="B49" s="22">
        <v>6</v>
      </c>
      <c r="C49" s="22" t="s">
        <v>147</v>
      </c>
      <c r="D49" s="31"/>
      <c r="E49" s="4">
        <v>0</v>
      </c>
      <c r="F49" s="8">
        <f t="shared" si="0"/>
        <v>0</v>
      </c>
      <c r="G49" s="6"/>
    </row>
    <row r="50" spans="1:7" ht="15.75" x14ac:dyDescent="0.25">
      <c r="A50" s="13" t="s">
        <v>58</v>
      </c>
      <c r="B50" s="22">
        <v>8</v>
      </c>
      <c r="C50" s="22" t="s">
        <v>147</v>
      </c>
      <c r="D50" s="31"/>
      <c r="E50" s="4">
        <v>0</v>
      </c>
      <c r="F50" s="8">
        <f t="shared" si="0"/>
        <v>0</v>
      </c>
      <c r="G50" s="6"/>
    </row>
    <row r="51" spans="1:7" ht="15.75" x14ac:dyDescent="0.25">
      <c r="A51" s="13" t="s">
        <v>59</v>
      </c>
      <c r="B51" s="22">
        <v>2</v>
      </c>
      <c r="C51" s="22" t="s">
        <v>147</v>
      </c>
      <c r="D51" s="31"/>
      <c r="E51" s="4">
        <v>0</v>
      </c>
      <c r="F51" s="8">
        <f t="shared" si="0"/>
        <v>0</v>
      </c>
      <c r="G51" s="6"/>
    </row>
    <row r="52" spans="1:7" ht="15.75" x14ac:dyDescent="0.25">
      <c r="A52" s="13" t="s">
        <v>60</v>
      </c>
      <c r="B52" s="22">
        <v>10</v>
      </c>
      <c r="C52" s="22" t="s">
        <v>147</v>
      </c>
      <c r="D52" s="31"/>
      <c r="E52" s="4">
        <v>0</v>
      </c>
      <c r="F52" s="8">
        <f t="shared" si="0"/>
        <v>0</v>
      </c>
      <c r="G52" s="6"/>
    </row>
    <row r="53" spans="1:7" ht="15.75" x14ac:dyDescent="0.25">
      <c r="A53" s="13" t="s">
        <v>61</v>
      </c>
      <c r="B53" s="22">
        <v>2</v>
      </c>
      <c r="C53" s="22" t="s">
        <v>147</v>
      </c>
      <c r="D53" s="31"/>
      <c r="E53" s="4">
        <v>0</v>
      </c>
      <c r="F53" s="8">
        <f t="shared" si="0"/>
        <v>0</v>
      </c>
      <c r="G53" s="6"/>
    </row>
    <row r="54" spans="1:7" ht="15.75" x14ac:dyDescent="0.25">
      <c r="A54" s="13" t="s">
        <v>62</v>
      </c>
      <c r="B54" s="22">
        <v>2</v>
      </c>
      <c r="C54" s="22" t="s">
        <v>147</v>
      </c>
      <c r="D54" s="31"/>
      <c r="E54" s="4">
        <v>0</v>
      </c>
      <c r="F54" s="8">
        <f t="shared" si="0"/>
        <v>0</v>
      </c>
      <c r="G54" s="6"/>
    </row>
    <row r="55" spans="1:7" ht="15.75" x14ac:dyDescent="0.25">
      <c r="A55" s="13" t="s">
        <v>63</v>
      </c>
      <c r="B55" s="22">
        <v>3</v>
      </c>
      <c r="C55" s="22" t="s">
        <v>147</v>
      </c>
      <c r="D55" s="31"/>
      <c r="E55" s="4">
        <v>0</v>
      </c>
      <c r="F55" s="8">
        <f t="shared" si="0"/>
        <v>0</v>
      </c>
      <c r="G55" s="6"/>
    </row>
    <row r="56" spans="1:7" ht="15.75" x14ac:dyDescent="0.25">
      <c r="A56" s="13" t="s">
        <v>64</v>
      </c>
      <c r="B56" s="22">
        <v>5</v>
      </c>
      <c r="C56" s="22" t="s">
        <v>147</v>
      </c>
      <c r="D56" s="31"/>
      <c r="E56" s="4">
        <v>0</v>
      </c>
      <c r="F56" s="8">
        <f t="shared" si="0"/>
        <v>0</v>
      </c>
      <c r="G56" s="6"/>
    </row>
    <row r="57" spans="1:7" ht="15.75" x14ac:dyDescent="0.25">
      <c r="A57" s="13" t="s">
        <v>65</v>
      </c>
      <c r="B57" s="22">
        <v>5</v>
      </c>
      <c r="C57" s="22" t="s">
        <v>147</v>
      </c>
      <c r="D57" s="31"/>
      <c r="E57" s="4">
        <v>0</v>
      </c>
      <c r="F57" s="8">
        <f t="shared" si="0"/>
        <v>0</v>
      </c>
      <c r="G57" s="6"/>
    </row>
    <row r="58" spans="1:7" ht="15.75" x14ac:dyDescent="0.25">
      <c r="A58" s="13" t="s">
        <v>66</v>
      </c>
      <c r="B58" s="22">
        <v>3</v>
      </c>
      <c r="C58" s="22" t="s">
        <v>147</v>
      </c>
      <c r="D58" s="31"/>
      <c r="E58" s="4">
        <v>0</v>
      </c>
      <c r="F58" s="8">
        <f t="shared" si="0"/>
        <v>0</v>
      </c>
      <c r="G58" s="6"/>
    </row>
    <row r="59" spans="1:7" ht="15.75" x14ac:dyDescent="0.25">
      <c r="A59" s="13" t="s">
        <v>67</v>
      </c>
      <c r="B59" s="22">
        <v>3</v>
      </c>
      <c r="C59" s="22" t="s">
        <v>147</v>
      </c>
      <c r="D59" s="31"/>
      <c r="E59" s="4">
        <v>0</v>
      </c>
      <c r="F59" s="8">
        <f t="shared" si="0"/>
        <v>0</v>
      </c>
      <c r="G59" s="6"/>
    </row>
    <row r="60" spans="1:7" ht="15.75" x14ac:dyDescent="0.25">
      <c r="A60" s="13" t="s">
        <v>68</v>
      </c>
      <c r="B60" s="22">
        <v>2</v>
      </c>
      <c r="C60" s="22" t="s">
        <v>147</v>
      </c>
      <c r="D60" s="31"/>
      <c r="E60" s="4">
        <v>0</v>
      </c>
      <c r="F60" s="8">
        <f t="shared" si="0"/>
        <v>0</v>
      </c>
      <c r="G60" s="6"/>
    </row>
    <row r="61" spans="1:7" ht="15.75" x14ac:dyDescent="0.25">
      <c r="A61" s="13" t="s">
        <v>69</v>
      </c>
      <c r="B61" s="22">
        <v>2</v>
      </c>
      <c r="C61" s="22" t="s">
        <v>147</v>
      </c>
      <c r="D61" s="31"/>
      <c r="E61" s="4">
        <v>0</v>
      </c>
      <c r="F61" s="8">
        <f t="shared" si="0"/>
        <v>0</v>
      </c>
      <c r="G61" s="6"/>
    </row>
    <row r="62" spans="1:7" ht="15.75" x14ac:dyDescent="0.25">
      <c r="A62" s="13" t="s">
        <v>70</v>
      </c>
      <c r="B62" s="22">
        <v>12</v>
      </c>
      <c r="C62" s="22" t="s">
        <v>147</v>
      </c>
      <c r="D62" s="31"/>
      <c r="E62" s="4">
        <v>0</v>
      </c>
      <c r="F62" s="8">
        <f t="shared" si="0"/>
        <v>0</v>
      </c>
      <c r="G62" s="6"/>
    </row>
    <row r="63" spans="1:7" ht="15.75" x14ac:dyDescent="0.25">
      <c r="A63" s="13" t="s">
        <v>71</v>
      </c>
      <c r="B63" s="22">
        <v>6</v>
      </c>
      <c r="C63" s="22" t="s">
        <v>147</v>
      </c>
      <c r="D63" s="31"/>
      <c r="E63" s="4">
        <v>0</v>
      </c>
      <c r="F63" s="8">
        <f t="shared" si="0"/>
        <v>0</v>
      </c>
      <c r="G63" s="6"/>
    </row>
    <row r="64" spans="1:7" ht="15.75" x14ac:dyDescent="0.25">
      <c r="A64" s="13" t="s">
        <v>72</v>
      </c>
      <c r="B64" s="22">
        <v>1</v>
      </c>
      <c r="C64" s="22" t="s">
        <v>147</v>
      </c>
      <c r="D64" s="31"/>
      <c r="E64" s="4">
        <v>0</v>
      </c>
      <c r="F64" s="8">
        <f t="shared" si="0"/>
        <v>0</v>
      </c>
      <c r="G64" s="6"/>
    </row>
    <row r="65" spans="1:7" ht="15.75" x14ac:dyDescent="0.25">
      <c r="A65" s="13" t="s">
        <v>73</v>
      </c>
      <c r="B65" s="22">
        <v>20</v>
      </c>
      <c r="C65" s="22" t="s">
        <v>147</v>
      </c>
      <c r="D65" s="31"/>
      <c r="E65" s="4">
        <v>0</v>
      </c>
      <c r="F65" s="8">
        <f t="shared" si="0"/>
        <v>0</v>
      </c>
      <c r="G65" s="6"/>
    </row>
    <row r="66" spans="1:7" ht="15.75" x14ac:dyDescent="0.25">
      <c r="A66" s="13" t="s">
        <v>74</v>
      </c>
      <c r="B66" s="22">
        <v>30</v>
      </c>
      <c r="C66" s="22" t="s">
        <v>147</v>
      </c>
      <c r="D66" s="31"/>
      <c r="E66" s="4">
        <v>0</v>
      </c>
      <c r="F66" s="8">
        <f t="shared" si="0"/>
        <v>0</v>
      </c>
      <c r="G66" s="6"/>
    </row>
    <row r="67" spans="1:7" ht="15.75" x14ac:dyDescent="0.25">
      <c r="A67" s="13" t="s">
        <v>75</v>
      </c>
      <c r="B67" s="22">
        <v>20</v>
      </c>
      <c r="C67" s="22" t="s">
        <v>147</v>
      </c>
      <c r="D67" s="31"/>
      <c r="E67" s="4">
        <v>0</v>
      </c>
      <c r="F67" s="8">
        <f t="shared" si="0"/>
        <v>0</v>
      </c>
      <c r="G67" s="6"/>
    </row>
    <row r="68" spans="1:7" ht="31.5" x14ac:dyDescent="0.25">
      <c r="A68" s="14" t="s">
        <v>76</v>
      </c>
      <c r="B68" s="27">
        <v>14</v>
      </c>
      <c r="C68" s="29" t="s">
        <v>149</v>
      </c>
      <c r="D68" s="33" t="s">
        <v>151</v>
      </c>
      <c r="E68" s="4">
        <v>0</v>
      </c>
      <c r="F68" s="8">
        <f t="shared" si="0"/>
        <v>0</v>
      </c>
      <c r="G68" s="6"/>
    </row>
    <row r="69" spans="1:7" ht="31.5" x14ac:dyDescent="0.25">
      <c r="A69" s="14" t="s">
        <v>77</v>
      </c>
      <c r="B69" s="27">
        <v>14</v>
      </c>
      <c r="C69" s="29" t="s">
        <v>149</v>
      </c>
      <c r="D69" s="33" t="s">
        <v>151</v>
      </c>
      <c r="E69" s="4">
        <v>0</v>
      </c>
      <c r="F69" s="8">
        <f t="shared" si="0"/>
        <v>0</v>
      </c>
      <c r="G69" s="6"/>
    </row>
    <row r="70" spans="1:7" ht="15.75" x14ac:dyDescent="0.25">
      <c r="A70" s="15" t="s">
        <v>78</v>
      </c>
      <c r="B70" s="22">
        <v>1</v>
      </c>
      <c r="C70" s="22" t="s">
        <v>147</v>
      </c>
      <c r="D70" s="31"/>
      <c r="E70" s="4">
        <v>0</v>
      </c>
      <c r="F70" s="8">
        <f t="shared" ref="F70:F133" si="1">B70*E70</f>
        <v>0</v>
      </c>
      <c r="G70" s="6"/>
    </row>
    <row r="71" spans="1:7" ht="15.75" x14ac:dyDescent="0.25">
      <c r="A71" s="16" t="s">
        <v>79</v>
      </c>
      <c r="B71" s="22">
        <v>20</v>
      </c>
      <c r="C71" s="22" t="s">
        <v>147</v>
      </c>
      <c r="D71" s="31"/>
      <c r="E71" s="4">
        <v>0</v>
      </c>
      <c r="F71" s="8">
        <f t="shared" si="1"/>
        <v>0</v>
      </c>
      <c r="G71" s="6"/>
    </row>
    <row r="72" spans="1:7" ht="15.75" x14ac:dyDescent="0.25">
      <c r="A72" s="16" t="s">
        <v>80</v>
      </c>
      <c r="B72" s="22">
        <v>1</v>
      </c>
      <c r="C72" s="22" t="s">
        <v>147</v>
      </c>
      <c r="D72" s="31"/>
      <c r="E72" s="4">
        <v>0</v>
      </c>
      <c r="F72" s="8">
        <f t="shared" si="1"/>
        <v>0</v>
      </c>
      <c r="G72" s="6"/>
    </row>
    <row r="73" spans="1:7" ht="15.75" x14ac:dyDescent="0.25">
      <c r="A73" s="17" t="s">
        <v>81</v>
      </c>
      <c r="B73" s="22">
        <v>1</v>
      </c>
      <c r="C73" s="22" t="s">
        <v>147</v>
      </c>
      <c r="D73" s="31"/>
      <c r="E73" s="4">
        <v>0</v>
      </c>
      <c r="F73" s="8">
        <f t="shared" si="1"/>
        <v>0</v>
      </c>
      <c r="G73" s="6"/>
    </row>
    <row r="74" spans="1:7" ht="15.75" x14ac:dyDescent="0.25">
      <c r="A74" s="17" t="s">
        <v>82</v>
      </c>
      <c r="B74" s="22">
        <v>2</v>
      </c>
      <c r="C74" s="22" t="s">
        <v>147</v>
      </c>
      <c r="D74" s="13" t="s">
        <v>154</v>
      </c>
      <c r="E74" s="4">
        <v>0</v>
      </c>
      <c r="F74" s="8">
        <f t="shared" si="1"/>
        <v>0</v>
      </c>
      <c r="G74" s="6"/>
    </row>
    <row r="75" spans="1:7" ht="15.75" x14ac:dyDescent="0.25">
      <c r="A75" s="17" t="s">
        <v>83</v>
      </c>
      <c r="B75" s="22">
        <v>5</v>
      </c>
      <c r="C75" s="22" t="s">
        <v>147</v>
      </c>
      <c r="D75" s="31"/>
      <c r="E75" s="4">
        <v>0</v>
      </c>
      <c r="F75" s="8">
        <f t="shared" si="1"/>
        <v>0</v>
      </c>
      <c r="G75" s="6"/>
    </row>
    <row r="76" spans="1:7" ht="15.75" x14ac:dyDescent="0.25">
      <c r="A76" s="15" t="s">
        <v>84</v>
      </c>
      <c r="B76" s="22">
        <v>7</v>
      </c>
      <c r="C76" s="22" t="s">
        <v>147</v>
      </c>
      <c r="D76" s="31"/>
      <c r="E76" s="4">
        <v>0</v>
      </c>
      <c r="F76" s="8">
        <f t="shared" si="1"/>
        <v>0</v>
      </c>
      <c r="G76" s="6"/>
    </row>
    <row r="77" spans="1:7" ht="15.75" x14ac:dyDescent="0.25">
      <c r="A77" s="15" t="s">
        <v>85</v>
      </c>
      <c r="B77" s="22">
        <v>2</v>
      </c>
      <c r="C77" s="22" t="s">
        <v>147</v>
      </c>
      <c r="D77" s="31"/>
      <c r="E77" s="4">
        <v>0</v>
      </c>
      <c r="F77" s="8">
        <f t="shared" si="1"/>
        <v>0</v>
      </c>
      <c r="G77" s="6"/>
    </row>
    <row r="78" spans="1:7" ht="15.75" x14ac:dyDescent="0.25">
      <c r="A78" s="15" t="s">
        <v>86</v>
      </c>
      <c r="B78" s="22">
        <v>10</v>
      </c>
      <c r="C78" s="22" t="s">
        <v>147</v>
      </c>
      <c r="D78" s="31"/>
      <c r="E78" s="4">
        <v>0</v>
      </c>
      <c r="F78" s="8">
        <f t="shared" si="1"/>
        <v>0</v>
      </c>
      <c r="G78" s="6"/>
    </row>
    <row r="79" spans="1:7" ht="15.75" x14ac:dyDescent="0.25">
      <c r="A79" s="15" t="s">
        <v>87</v>
      </c>
      <c r="B79" s="22">
        <v>1</v>
      </c>
      <c r="C79" s="22" t="s">
        <v>147</v>
      </c>
      <c r="D79" s="31"/>
      <c r="E79" s="4">
        <v>0</v>
      </c>
      <c r="F79" s="8">
        <f t="shared" si="1"/>
        <v>0</v>
      </c>
      <c r="G79" s="6"/>
    </row>
    <row r="80" spans="1:7" ht="15.75" x14ac:dyDescent="0.25">
      <c r="A80" s="15" t="s">
        <v>88</v>
      </c>
      <c r="B80" s="22">
        <v>2</v>
      </c>
      <c r="C80" s="22" t="s">
        <v>147</v>
      </c>
      <c r="D80" s="13"/>
      <c r="E80" s="4">
        <v>0</v>
      </c>
      <c r="F80" s="8">
        <f t="shared" si="1"/>
        <v>0</v>
      </c>
      <c r="G80" s="6"/>
    </row>
    <row r="81" spans="1:7" ht="15.75" x14ac:dyDescent="0.25">
      <c r="A81" s="15" t="s">
        <v>89</v>
      </c>
      <c r="B81" s="22">
        <v>6</v>
      </c>
      <c r="C81" s="22" t="s">
        <v>147</v>
      </c>
      <c r="D81" s="31"/>
      <c r="E81" s="4">
        <v>0</v>
      </c>
      <c r="F81" s="8">
        <f t="shared" si="1"/>
        <v>0</v>
      </c>
      <c r="G81" s="6"/>
    </row>
    <row r="82" spans="1:7" ht="15.75" x14ac:dyDescent="0.25">
      <c r="A82" s="15" t="s">
        <v>90</v>
      </c>
      <c r="B82" s="22">
        <v>6</v>
      </c>
      <c r="C82" s="22" t="s">
        <v>147</v>
      </c>
      <c r="D82" s="31"/>
      <c r="E82" s="4">
        <v>0</v>
      </c>
      <c r="F82" s="8">
        <f t="shared" si="1"/>
        <v>0</v>
      </c>
      <c r="G82" s="6"/>
    </row>
    <row r="83" spans="1:7" ht="15.75" x14ac:dyDescent="0.25">
      <c r="A83" s="15" t="s">
        <v>91</v>
      </c>
      <c r="B83" s="22">
        <v>3</v>
      </c>
      <c r="C83" s="22" t="s">
        <v>147</v>
      </c>
      <c r="D83" s="31"/>
      <c r="E83" s="4">
        <v>0</v>
      </c>
      <c r="F83" s="8">
        <f t="shared" si="1"/>
        <v>0</v>
      </c>
      <c r="G83" s="6"/>
    </row>
    <row r="84" spans="1:7" ht="15.75" x14ac:dyDescent="0.25">
      <c r="A84" s="15" t="s">
        <v>92</v>
      </c>
      <c r="B84" s="22">
        <v>4</v>
      </c>
      <c r="C84" s="22" t="s">
        <v>147</v>
      </c>
      <c r="D84" s="31"/>
      <c r="E84" s="4">
        <v>0</v>
      </c>
      <c r="F84" s="8">
        <f t="shared" si="1"/>
        <v>0</v>
      </c>
      <c r="G84" s="6"/>
    </row>
    <row r="85" spans="1:7" ht="15.75" x14ac:dyDescent="0.25">
      <c r="A85" s="15" t="s">
        <v>93</v>
      </c>
      <c r="B85" s="22">
        <v>5</v>
      </c>
      <c r="C85" s="22" t="s">
        <v>147</v>
      </c>
      <c r="D85" s="13"/>
      <c r="E85" s="4">
        <v>0</v>
      </c>
      <c r="F85" s="8">
        <f t="shared" si="1"/>
        <v>0</v>
      </c>
      <c r="G85" s="6"/>
    </row>
    <row r="86" spans="1:7" ht="15.75" x14ac:dyDescent="0.25">
      <c r="A86" s="15" t="s">
        <v>94</v>
      </c>
      <c r="B86" s="22">
        <v>1</v>
      </c>
      <c r="C86" s="22" t="s">
        <v>147</v>
      </c>
      <c r="D86" s="31"/>
      <c r="E86" s="4">
        <v>0</v>
      </c>
      <c r="F86" s="8">
        <f t="shared" si="1"/>
        <v>0</v>
      </c>
      <c r="G86" s="6"/>
    </row>
    <row r="87" spans="1:7" ht="15.75" x14ac:dyDescent="0.25">
      <c r="A87" s="16" t="s">
        <v>95</v>
      </c>
      <c r="B87" s="22">
        <v>6</v>
      </c>
      <c r="C87" s="22" t="s">
        <v>147</v>
      </c>
      <c r="D87" s="31"/>
      <c r="E87" s="4">
        <v>0</v>
      </c>
      <c r="F87" s="8">
        <f t="shared" si="1"/>
        <v>0</v>
      </c>
      <c r="G87" s="6"/>
    </row>
    <row r="88" spans="1:7" ht="15.75" x14ac:dyDescent="0.25">
      <c r="A88" s="16" t="s">
        <v>96</v>
      </c>
      <c r="B88" s="22">
        <v>16</v>
      </c>
      <c r="C88" s="22" t="s">
        <v>147</v>
      </c>
      <c r="D88" s="13" t="s">
        <v>155</v>
      </c>
      <c r="E88" s="4">
        <v>0</v>
      </c>
      <c r="F88" s="8">
        <f t="shared" si="1"/>
        <v>0</v>
      </c>
      <c r="G88" s="6"/>
    </row>
    <row r="89" spans="1:7" ht="15.75" x14ac:dyDescent="0.25">
      <c r="A89" s="11" t="s">
        <v>97</v>
      </c>
      <c r="B89" s="22">
        <v>6</v>
      </c>
      <c r="C89" s="22" t="s">
        <v>147</v>
      </c>
      <c r="D89" s="31"/>
      <c r="E89" s="4">
        <v>0</v>
      </c>
      <c r="F89" s="8">
        <f t="shared" si="1"/>
        <v>0</v>
      </c>
      <c r="G89" s="6"/>
    </row>
    <row r="90" spans="1:7" ht="15.75" x14ac:dyDescent="0.25">
      <c r="A90" s="17" t="s">
        <v>98</v>
      </c>
      <c r="B90" s="22">
        <v>12</v>
      </c>
      <c r="C90" s="22" t="s">
        <v>147</v>
      </c>
      <c r="D90" s="31"/>
      <c r="E90" s="4">
        <v>0</v>
      </c>
      <c r="F90" s="8">
        <f t="shared" si="1"/>
        <v>0</v>
      </c>
      <c r="G90" s="6"/>
    </row>
    <row r="91" spans="1:7" ht="15.75" x14ac:dyDescent="0.25">
      <c r="A91" s="18" t="s">
        <v>99</v>
      </c>
      <c r="B91" s="22">
        <v>12</v>
      </c>
      <c r="C91" s="22" t="s">
        <v>147</v>
      </c>
      <c r="D91" s="31"/>
      <c r="E91" s="4">
        <v>0</v>
      </c>
      <c r="F91" s="8">
        <f t="shared" si="1"/>
        <v>0</v>
      </c>
      <c r="G91" s="6"/>
    </row>
    <row r="92" spans="1:7" ht="15.75" x14ac:dyDescent="0.25">
      <c r="A92" s="15" t="s">
        <v>100</v>
      </c>
      <c r="B92" s="22">
        <v>18</v>
      </c>
      <c r="C92" s="22" t="s">
        <v>147</v>
      </c>
      <c r="D92" s="31"/>
      <c r="E92" s="4">
        <v>0</v>
      </c>
      <c r="F92" s="8">
        <f t="shared" si="1"/>
        <v>0</v>
      </c>
      <c r="G92" s="6"/>
    </row>
    <row r="93" spans="1:7" ht="15.75" x14ac:dyDescent="0.25">
      <c r="A93" s="15" t="s">
        <v>101</v>
      </c>
      <c r="B93" s="22">
        <v>18</v>
      </c>
      <c r="C93" s="22" t="s">
        <v>147</v>
      </c>
      <c r="D93" s="31"/>
      <c r="E93" s="4">
        <v>0</v>
      </c>
      <c r="F93" s="8">
        <f t="shared" si="1"/>
        <v>0</v>
      </c>
      <c r="G93" s="6"/>
    </row>
    <row r="94" spans="1:7" ht="15.75" x14ac:dyDescent="0.25">
      <c r="A94" s="15" t="s">
        <v>102</v>
      </c>
      <c r="B94" s="22">
        <v>6</v>
      </c>
      <c r="C94" s="22" t="s">
        <v>147</v>
      </c>
      <c r="D94" s="31"/>
      <c r="E94" s="4">
        <v>0</v>
      </c>
      <c r="F94" s="8">
        <f t="shared" si="1"/>
        <v>0</v>
      </c>
      <c r="G94" s="6"/>
    </row>
    <row r="95" spans="1:7" ht="15.75" x14ac:dyDescent="0.25">
      <c r="A95" s="15" t="s">
        <v>103</v>
      </c>
      <c r="B95" s="22">
        <v>6</v>
      </c>
      <c r="C95" s="22" t="s">
        <v>147</v>
      </c>
      <c r="D95" s="31"/>
      <c r="E95" s="4">
        <v>0</v>
      </c>
      <c r="F95" s="8">
        <f t="shared" si="1"/>
        <v>0</v>
      </c>
      <c r="G95" s="6"/>
    </row>
    <row r="96" spans="1:7" ht="15.75" x14ac:dyDescent="0.25">
      <c r="A96" s="15" t="s">
        <v>104</v>
      </c>
      <c r="B96" s="22">
        <v>1</v>
      </c>
      <c r="C96" s="22" t="s">
        <v>147</v>
      </c>
      <c r="D96" s="31"/>
      <c r="E96" s="4">
        <v>0</v>
      </c>
      <c r="F96" s="8">
        <f t="shared" si="1"/>
        <v>0</v>
      </c>
      <c r="G96" s="6"/>
    </row>
    <row r="97" spans="1:7" ht="15.75" x14ac:dyDescent="0.25">
      <c r="A97" s="19" t="s">
        <v>105</v>
      </c>
      <c r="B97" s="22">
        <v>2</v>
      </c>
      <c r="C97" s="22" t="s">
        <v>147</v>
      </c>
      <c r="D97" s="31"/>
      <c r="E97" s="4">
        <v>0</v>
      </c>
      <c r="F97" s="8">
        <f t="shared" si="1"/>
        <v>0</v>
      </c>
      <c r="G97" s="6"/>
    </row>
    <row r="98" spans="1:7" ht="15.75" x14ac:dyDescent="0.25">
      <c r="A98" s="20" t="s">
        <v>106</v>
      </c>
      <c r="B98" s="22">
        <v>2</v>
      </c>
      <c r="C98" s="22" t="s">
        <v>147</v>
      </c>
      <c r="D98" s="31"/>
      <c r="E98" s="4">
        <v>0</v>
      </c>
      <c r="F98" s="8">
        <f t="shared" si="1"/>
        <v>0</v>
      </c>
      <c r="G98" s="6"/>
    </row>
    <row r="99" spans="1:7" ht="15.75" x14ac:dyDescent="0.25">
      <c r="A99" s="11" t="s">
        <v>107</v>
      </c>
      <c r="B99" s="22">
        <v>2</v>
      </c>
      <c r="C99" s="22" t="s">
        <v>147</v>
      </c>
      <c r="D99" s="13"/>
      <c r="E99" s="4">
        <v>0</v>
      </c>
      <c r="F99" s="8">
        <f t="shared" si="1"/>
        <v>0</v>
      </c>
      <c r="G99" s="6"/>
    </row>
    <row r="100" spans="1:7" ht="15.75" x14ac:dyDescent="0.25">
      <c r="A100" s="11" t="s">
        <v>108</v>
      </c>
      <c r="B100" s="22">
        <v>2</v>
      </c>
      <c r="C100" s="22" t="s">
        <v>147</v>
      </c>
      <c r="D100" s="31"/>
      <c r="E100" s="4">
        <v>0</v>
      </c>
      <c r="F100" s="8">
        <f t="shared" si="1"/>
        <v>0</v>
      </c>
      <c r="G100" s="6"/>
    </row>
    <row r="101" spans="1:7" ht="15.75" x14ac:dyDescent="0.25">
      <c r="A101" s="11" t="s">
        <v>109</v>
      </c>
      <c r="B101" s="22">
        <v>2</v>
      </c>
      <c r="C101" s="30" t="s">
        <v>148</v>
      </c>
      <c r="D101" s="31"/>
      <c r="E101" s="4">
        <v>0</v>
      </c>
      <c r="F101" s="8">
        <f t="shared" si="1"/>
        <v>0</v>
      </c>
      <c r="G101" s="6"/>
    </row>
    <row r="102" spans="1:7" ht="15.75" x14ac:dyDescent="0.25">
      <c r="A102" s="11" t="s">
        <v>110</v>
      </c>
      <c r="B102" s="22">
        <v>2</v>
      </c>
      <c r="C102" s="22" t="s">
        <v>147</v>
      </c>
      <c r="D102" s="31"/>
      <c r="E102" s="4">
        <v>0</v>
      </c>
      <c r="F102" s="8">
        <f t="shared" si="1"/>
        <v>0</v>
      </c>
      <c r="G102" s="6"/>
    </row>
    <row r="103" spans="1:7" ht="15.75" x14ac:dyDescent="0.25">
      <c r="A103" s="11" t="s">
        <v>111</v>
      </c>
      <c r="B103" s="22">
        <v>2</v>
      </c>
      <c r="C103" s="22" t="s">
        <v>147</v>
      </c>
      <c r="D103" s="31"/>
      <c r="E103" s="4">
        <v>0</v>
      </c>
      <c r="F103" s="8">
        <f t="shared" si="1"/>
        <v>0</v>
      </c>
      <c r="G103" s="6"/>
    </row>
    <row r="104" spans="1:7" ht="15.75" x14ac:dyDescent="0.25">
      <c r="A104" s="11" t="s">
        <v>112</v>
      </c>
      <c r="B104" s="22">
        <v>2</v>
      </c>
      <c r="C104" s="22" t="s">
        <v>147</v>
      </c>
      <c r="D104" s="31"/>
      <c r="E104" s="4">
        <v>0</v>
      </c>
      <c r="F104" s="8">
        <f t="shared" si="1"/>
        <v>0</v>
      </c>
      <c r="G104" s="6"/>
    </row>
    <row r="105" spans="1:7" ht="15.75" x14ac:dyDescent="0.25">
      <c r="A105" s="11" t="s">
        <v>113</v>
      </c>
      <c r="B105" s="22">
        <v>2</v>
      </c>
      <c r="C105" s="22" t="s">
        <v>147</v>
      </c>
      <c r="D105" s="31"/>
      <c r="E105" s="4">
        <v>0</v>
      </c>
      <c r="F105" s="8">
        <f t="shared" si="1"/>
        <v>0</v>
      </c>
      <c r="G105" s="6"/>
    </row>
    <row r="106" spans="1:7" ht="15.75" x14ac:dyDescent="0.25">
      <c r="A106" s="11" t="s">
        <v>114</v>
      </c>
      <c r="B106" s="22">
        <v>2</v>
      </c>
      <c r="C106" s="22" t="s">
        <v>147</v>
      </c>
      <c r="D106" s="31"/>
      <c r="E106" s="4">
        <v>0</v>
      </c>
      <c r="F106" s="8">
        <f t="shared" si="1"/>
        <v>0</v>
      </c>
      <c r="G106" s="6"/>
    </row>
    <row r="107" spans="1:7" ht="15.75" x14ac:dyDescent="0.25">
      <c r="A107" s="15" t="s">
        <v>115</v>
      </c>
      <c r="B107" s="22">
        <v>3</v>
      </c>
      <c r="C107" s="22" t="s">
        <v>147</v>
      </c>
      <c r="D107" s="31"/>
      <c r="E107" s="4">
        <v>0</v>
      </c>
      <c r="F107" s="8">
        <f t="shared" si="1"/>
        <v>0</v>
      </c>
      <c r="G107" s="6"/>
    </row>
    <row r="108" spans="1:7" ht="15.75" x14ac:dyDescent="0.25">
      <c r="A108" s="15" t="s">
        <v>116</v>
      </c>
      <c r="B108" s="22">
        <v>10</v>
      </c>
      <c r="C108" s="22" t="s">
        <v>147</v>
      </c>
      <c r="D108" s="31"/>
      <c r="E108" s="4">
        <v>0</v>
      </c>
      <c r="F108" s="8">
        <f t="shared" si="1"/>
        <v>0</v>
      </c>
      <c r="G108" s="6"/>
    </row>
    <row r="109" spans="1:7" ht="15.75" x14ac:dyDescent="0.25">
      <c r="A109" s="17" t="s">
        <v>117</v>
      </c>
      <c r="B109" s="22">
        <v>50</v>
      </c>
      <c r="C109" s="22" t="s">
        <v>147</v>
      </c>
      <c r="D109" s="31"/>
      <c r="E109" s="4">
        <v>0</v>
      </c>
      <c r="F109" s="8">
        <f t="shared" si="1"/>
        <v>0</v>
      </c>
      <c r="G109" s="6"/>
    </row>
    <row r="110" spans="1:7" ht="15.75" x14ac:dyDescent="0.25">
      <c r="A110" s="15" t="s">
        <v>118</v>
      </c>
      <c r="B110" s="22">
        <v>20</v>
      </c>
      <c r="C110" s="22" t="s">
        <v>147</v>
      </c>
      <c r="D110" s="31"/>
      <c r="E110" s="4">
        <v>0</v>
      </c>
      <c r="F110" s="8">
        <f t="shared" si="1"/>
        <v>0</v>
      </c>
      <c r="G110" s="6"/>
    </row>
    <row r="111" spans="1:7" ht="15.75" x14ac:dyDescent="0.25">
      <c r="A111" s="15" t="s">
        <v>119</v>
      </c>
      <c r="B111" s="22">
        <v>16</v>
      </c>
      <c r="C111" s="22" t="s">
        <v>147</v>
      </c>
      <c r="D111" s="31"/>
      <c r="E111" s="4">
        <v>0</v>
      </c>
      <c r="F111" s="8">
        <f t="shared" si="1"/>
        <v>0</v>
      </c>
      <c r="G111" s="6"/>
    </row>
    <row r="112" spans="1:7" ht="15.75" x14ac:dyDescent="0.25">
      <c r="A112" s="15" t="s">
        <v>120</v>
      </c>
      <c r="B112" s="22">
        <v>1</v>
      </c>
      <c r="C112" s="22" t="s">
        <v>147</v>
      </c>
      <c r="D112" s="31"/>
      <c r="E112" s="4">
        <v>0</v>
      </c>
      <c r="F112" s="8">
        <f t="shared" si="1"/>
        <v>0</v>
      </c>
      <c r="G112" s="6"/>
    </row>
    <row r="113" spans="1:7" ht="15.75" x14ac:dyDescent="0.25">
      <c r="A113" s="15" t="s">
        <v>121</v>
      </c>
      <c r="B113" s="22">
        <v>1</v>
      </c>
      <c r="C113" s="22" t="s">
        <v>147</v>
      </c>
      <c r="D113" s="31"/>
      <c r="E113" s="4">
        <v>0</v>
      </c>
      <c r="F113" s="8">
        <f t="shared" si="1"/>
        <v>0</v>
      </c>
      <c r="G113" s="6"/>
    </row>
    <row r="114" spans="1:7" ht="15.75" x14ac:dyDescent="0.25">
      <c r="A114" s="15" t="s">
        <v>122</v>
      </c>
      <c r="B114" s="22">
        <v>6</v>
      </c>
      <c r="C114" s="22" t="s">
        <v>147</v>
      </c>
      <c r="D114" s="31"/>
      <c r="E114" s="4">
        <v>0</v>
      </c>
      <c r="F114" s="8">
        <f t="shared" si="1"/>
        <v>0</v>
      </c>
      <c r="G114" s="6"/>
    </row>
    <row r="115" spans="1:7" ht="15.75" x14ac:dyDescent="0.25">
      <c r="A115" s="15" t="s">
        <v>123</v>
      </c>
      <c r="B115" s="22">
        <v>4</v>
      </c>
      <c r="C115" s="22" t="s">
        <v>147</v>
      </c>
      <c r="D115" s="31"/>
      <c r="E115" s="4">
        <v>0</v>
      </c>
      <c r="F115" s="8">
        <f t="shared" si="1"/>
        <v>0</v>
      </c>
      <c r="G115" s="6"/>
    </row>
    <row r="116" spans="1:7" ht="15.75" x14ac:dyDescent="0.25">
      <c r="A116" s="15" t="s">
        <v>124</v>
      </c>
      <c r="B116" s="22">
        <v>4</v>
      </c>
      <c r="C116" s="22" t="s">
        <v>147</v>
      </c>
      <c r="D116" s="31"/>
      <c r="E116" s="4">
        <v>0</v>
      </c>
      <c r="F116" s="8">
        <f t="shared" si="1"/>
        <v>0</v>
      </c>
      <c r="G116" s="21"/>
    </row>
    <row r="117" spans="1:7" ht="15.75" x14ac:dyDescent="0.25">
      <c r="A117" s="15" t="s">
        <v>125</v>
      </c>
      <c r="B117" s="22">
        <v>5</v>
      </c>
      <c r="C117" s="22" t="s">
        <v>147</v>
      </c>
      <c r="D117" s="31"/>
      <c r="E117" s="4">
        <v>0</v>
      </c>
      <c r="F117" s="8">
        <f t="shared" si="1"/>
        <v>0</v>
      </c>
      <c r="G117" s="21"/>
    </row>
    <row r="118" spans="1:7" ht="15.75" x14ac:dyDescent="0.25">
      <c r="A118" s="15" t="s">
        <v>126</v>
      </c>
      <c r="B118" s="22">
        <v>2</v>
      </c>
      <c r="C118" s="22" t="s">
        <v>147</v>
      </c>
      <c r="D118" s="31"/>
      <c r="E118" s="4">
        <v>0</v>
      </c>
      <c r="F118" s="8">
        <f t="shared" si="1"/>
        <v>0</v>
      </c>
      <c r="G118" s="21"/>
    </row>
    <row r="119" spans="1:7" ht="47.25" x14ac:dyDescent="0.25">
      <c r="A119" s="15" t="s">
        <v>127</v>
      </c>
      <c r="B119" s="22">
        <v>1</v>
      </c>
      <c r="C119" s="22" t="s">
        <v>147</v>
      </c>
      <c r="D119" s="34" t="s">
        <v>152</v>
      </c>
      <c r="E119" s="4">
        <v>0</v>
      </c>
      <c r="F119" s="8">
        <f t="shared" si="1"/>
        <v>0</v>
      </c>
      <c r="G119" s="21"/>
    </row>
    <row r="120" spans="1:7" ht="15.75" x14ac:dyDescent="0.25">
      <c r="A120" s="15" t="s">
        <v>128</v>
      </c>
      <c r="B120" s="22">
        <v>2</v>
      </c>
      <c r="C120" s="22" t="s">
        <v>147</v>
      </c>
      <c r="D120" s="31"/>
      <c r="E120" s="4">
        <v>0</v>
      </c>
      <c r="F120" s="8">
        <f t="shared" si="1"/>
        <v>0</v>
      </c>
      <c r="G120" s="21"/>
    </row>
    <row r="121" spans="1:7" ht="15.75" x14ac:dyDescent="0.25">
      <c r="A121" s="15" t="s">
        <v>129</v>
      </c>
      <c r="B121" s="22">
        <v>2</v>
      </c>
      <c r="C121" s="22" t="s">
        <v>147</v>
      </c>
      <c r="D121" s="31"/>
      <c r="E121" s="4">
        <v>0</v>
      </c>
      <c r="F121" s="8">
        <f t="shared" si="1"/>
        <v>0</v>
      </c>
      <c r="G121" s="21"/>
    </row>
    <row r="122" spans="1:7" ht="15.75" x14ac:dyDescent="0.25">
      <c r="A122" s="15" t="s">
        <v>130</v>
      </c>
      <c r="B122" s="22">
        <v>2</v>
      </c>
      <c r="C122" s="22" t="s">
        <v>147</v>
      </c>
      <c r="D122" s="31"/>
      <c r="E122" s="4">
        <v>0</v>
      </c>
      <c r="F122" s="8">
        <f t="shared" si="1"/>
        <v>0</v>
      </c>
      <c r="G122" s="21"/>
    </row>
    <row r="123" spans="1:7" ht="15.75" x14ac:dyDescent="0.25">
      <c r="A123" s="15" t="s">
        <v>131</v>
      </c>
      <c r="B123" s="22">
        <v>2</v>
      </c>
      <c r="C123" s="22" t="s">
        <v>147</v>
      </c>
      <c r="D123" s="31"/>
      <c r="E123" s="4">
        <v>0</v>
      </c>
      <c r="F123" s="8">
        <f t="shared" si="1"/>
        <v>0</v>
      </c>
      <c r="G123" s="21"/>
    </row>
    <row r="124" spans="1:7" ht="15.75" x14ac:dyDescent="0.25">
      <c r="A124" s="15" t="s">
        <v>132</v>
      </c>
      <c r="B124" s="22">
        <v>2</v>
      </c>
      <c r="C124" s="22" t="s">
        <v>147</v>
      </c>
      <c r="D124" s="31"/>
      <c r="E124" s="4">
        <v>0</v>
      </c>
      <c r="F124" s="8">
        <f t="shared" si="1"/>
        <v>0</v>
      </c>
      <c r="G124" s="21"/>
    </row>
    <row r="125" spans="1:7" ht="15.75" x14ac:dyDescent="0.25">
      <c r="A125" s="15" t="s">
        <v>133</v>
      </c>
      <c r="B125" s="22">
        <v>2</v>
      </c>
      <c r="C125" s="22" t="s">
        <v>147</v>
      </c>
      <c r="D125" s="31"/>
      <c r="E125" s="4">
        <v>0</v>
      </c>
      <c r="F125" s="8">
        <f t="shared" si="1"/>
        <v>0</v>
      </c>
      <c r="G125" s="21"/>
    </row>
    <row r="126" spans="1:7" ht="15.75" x14ac:dyDescent="0.25">
      <c r="A126" s="15" t="s">
        <v>134</v>
      </c>
      <c r="B126" s="22">
        <v>4</v>
      </c>
      <c r="C126" s="22" t="s">
        <v>147</v>
      </c>
      <c r="D126" s="31"/>
      <c r="E126" s="4">
        <v>0</v>
      </c>
      <c r="F126" s="8">
        <f t="shared" si="1"/>
        <v>0</v>
      </c>
      <c r="G126" s="21"/>
    </row>
    <row r="127" spans="1:7" ht="15.75" x14ac:dyDescent="0.25">
      <c r="A127" s="15" t="s">
        <v>135</v>
      </c>
      <c r="B127" s="22">
        <v>4</v>
      </c>
      <c r="C127" s="22" t="s">
        <v>147</v>
      </c>
      <c r="D127" s="31"/>
      <c r="E127" s="4">
        <v>0</v>
      </c>
      <c r="F127" s="8">
        <f t="shared" si="1"/>
        <v>0</v>
      </c>
      <c r="G127" s="21"/>
    </row>
    <row r="128" spans="1:7" ht="15.75" x14ac:dyDescent="0.25">
      <c r="A128" s="15" t="s">
        <v>136</v>
      </c>
      <c r="B128" s="22">
        <v>2</v>
      </c>
      <c r="C128" s="22" t="s">
        <v>147</v>
      </c>
      <c r="D128" s="31"/>
      <c r="E128" s="4">
        <v>0</v>
      </c>
      <c r="F128" s="8">
        <f t="shared" si="1"/>
        <v>0</v>
      </c>
      <c r="G128" s="21"/>
    </row>
    <row r="129" spans="1:7" ht="15.75" x14ac:dyDescent="0.25">
      <c r="A129" s="15" t="s">
        <v>137</v>
      </c>
      <c r="B129" s="22">
        <v>20</v>
      </c>
      <c r="C129" s="29" t="s">
        <v>150</v>
      </c>
      <c r="D129" s="13" t="s">
        <v>153</v>
      </c>
      <c r="E129" s="4">
        <v>0</v>
      </c>
      <c r="F129" s="8">
        <f t="shared" si="1"/>
        <v>0</v>
      </c>
      <c r="G129" s="21"/>
    </row>
    <row r="130" spans="1:7" ht="15.75" x14ac:dyDescent="0.25">
      <c r="A130" s="15" t="s">
        <v>138</v>
      </c>
      <c r="B130" s="22">
        <v>1</v>
      </c>
      <c r="C130" s="22" t="s">
        <v>147</v>
      </c>
      <c r="D130" s="31"/>
      <c r="E130" s="4">
        <v>0</v>
      </c>
      <c r="F130" s="8">
        <f t="shared" si="1"/>
        <v>0</v>
      </c>
      <c r="G130" s="21"/>
    </row>
    <row r="131" spans="1:7" ht="15.75" x14ac:dyDescent="0.25">
      <c r="A131" s="15" t="s">
        <v>139</v>
      </c>
      <c r="B131" s="22">
        <v>1</v>
      </c>
      <c r="C131" s="22" t="s">
        <v>147</v>
      </c>
      <c r="D131" s="31"/>
      <c r="E131" s="4">
        <v>0</v>
      </c>
      <c r="F131" s="8">
        <f t="shared" si="1"/>
        <v>0</v>
      </c>
      <c r="G131" s="21"/>
    </row>
    <row r="132" spans="1:7" ht="15.75" x14ac:dyDescent="0.25">
      <c r="A132" s="15" t="s">
        <v>140</v>
      </c>
      <c r="B132" s="22">
        <v>4</v>
      </c>
      <c r="C132" s="22" t="s">
        <v>147</v>
      </c>
      <c r="D132" s="31"/>
      <c r="E132" s="4">
        <v>0</v>
      </c>
      <c r="F132" s="8">
        <f t="shared" si="1"/>
        <v>0</v>
      </c>
      <c r="G132" s="21"/>
    </row>
    <row r="133" spans="1:7" ht="15.75" x14ac:dyDescent="0.25">
      <c r="A133" s="15" t="s">
        <v>141</v>
      </c>
      <c r="B133" s="22">
        <v>4</v>
      </c>
      <c r="C133" s="22" t="s">
        <v>147</v>
      </c>
      <c r="D133" s="31"/>
      <c r="E133" s="4">
        <v>0</v>
      </c>
      <c r="F133" s="8">
        <f t="shared" si="1"/>
        <v>0</v>
      </c>
      <c r="G133" s="21"/>
    </row>
    <row r="134" spans="1:7" ht="15.75" x14ac:dyDescent="0.25">
      <c r="A134" s="15" t="s">
        <v>142</v>
      </c>
      <c r="B134" s="22">
        <v>6</v>
      </c>
      <c r="C134" s="22" t="s">
        <v>147</v>
      </c>
      <c r="D134" s="31"/>
      <c r="E134" s="4">
        <v>0</v>
      </c>
      <c r="F134" s="8">
        <f t="shared" ref="F134:F137" si="2">B134*E134</f>
        <v>0</v>
      </c>
      <c r="G134" s="21"/>
    </row>
    <row r="135" spans="1:7" ht="15.75" x14ac:dyDescent="0.25">
      <c r="A135" s="15" t="s">
        <v>143</v>
      </c>
      <c r="B135" s="22">
        <v>1</v>
      </c>
      <c r="C135" s="22" t="s">
        <v>147</v>
      </c>
      <c r="D135" s="31"/>
      <c r="E135" s="4">
        <v>0</v>
      </c>
      <c r="F135" s="8">
        <f t="shared" si="2"/>
        <v>0</v>
      </c>
      <c r="G135" s="21"/>
    </row>
    <row r="136" spans="1:7" ht="15.75" x14ac:dyDescent="0.25">
      <c r="A136" s="15" t="s">
        <v>144</v>
      </c>
      <c r="B136" s="22">
        <v>8</v>
      </c>
      <c r="C136" s="22" t="s">
        <v>147</v>
      </c>
      <c r="D136" s="31"/>
      <c r="E136" s="4">
        <v>0</v>
      </c>
      <c r="F136" s="8">
        <f t="shared" si="2"/>
        <v>0</v>
      </c>
      <c r="G136" s="21"/>
    </row>
    <row r="137" spans="1:7" ht="15.75" x14ac:dyDescent="0.25">
      <c r="A137" s="15" t="s">
        <v>145</v>
      </c>
      <c r="B137" s="22">
        <v>1</v>
      </c>
      <c r="C137" s="22" t="s">
        <v>147</v>
      </c>
      <c r="D137" s="31"/>
      <c r="E137" s="4">
        <v>0</v>
      </c>
      <c r="F137" s="8">
        <f t="shared" si="2"/>
        <v>0</v>
      </c>
      <c r="G137" s="21"/>
    </row>
    <row r="138" spans="1:7" x14ac:dyDescent="0.25">
      <c r="F138" s="10">
        <f>SUM(F3:F137)</f>
        <v>0</v>
      </c>
    </row>
    <row r="142" spans="1:7" x14ac:dyDescent="0.25">
      <c r="A142" s="9" t="s">
        <v>7</v>
      </c>
    </row>
    <row r="144" spans="1:7" x14ac:dyDescent="0.25">
      <c r="A144" s="9" t="s">
        <v>8</v>
      </c>
      <c r="C144" s="9" t="s">
        <v>9</v>
      </c>
      <c r="D144" s="9"/>
    </row>
    <row r="146" spans="1:4" x14ac:dyDescent="0.25">
      <c r="A146" s="9" t="s">
        <v>10</v>
      </c>
      <c r="C146" s="9" t="s">
        <v>9</v>
      </c>
      <c r="D146" s="9"/>
    </row>
  </sheetData>
  <conditionalFormatting sqref="A2">
    <cfRule type="duplicateValues" dxfId="476" priority="446"/>
    <cfRule type="duplicateValues" dxfId="475" priority="447"/>
    <cfRule type="duplicateValues" dxfId="474" priority="448"/>
    <cfRule type="duplicateValues" dxfId="473" priority="449"/>
  </conditionalFormatting>
  <conditionalFormatting sqref="A85:A88 A90:A96">
    <cfRule type="duplicateValues" dxfId="96" priority="62"/>
    <cfRule type="duplicateValues" dxfId="97" priority="63"/>
  </conditionalFormatting>
  <conditionalFormatting sqref="A70">
    <cfRule type="duplicateValues" dxfId="95" priority="14"/>
    <cfRule type="duplicateValues" dxfId="94" priority="15"/>
    <cfRule type="duplicateValues" dxfId="93" priority="16"/>
    <cfRule type="duplicateValues" dxfId="92" priority="17"/>
    <cfRule type="duplicateValues" dxfId="90" priority="18"/>
    <cfRule type="duplicateValues" dxfId="91" priority="19"/>
  </conditionalFormatting>
  <conditionalFormatting sqref="A71">
    <cfRule type="duplicateValues" dxfId="85" priority="80"/>
    <cfRule type="duplicateValues" dxfId="84" priority="81"/>
    <cfRule type="duplicateValues" dxfId="86" priority="82"/>
    <cfRule type="duplicateValues" dxfId="87" priority="83"/>
    <cfRule type="duplicateValues" dxfId="88" priority="84"/>
    <cfRule type="duplicateValues" dxfId="89" priority="85"/>
  </conditionalFormatting>
  <conditionalFormatting sqref="A71:A72">
    <cfRule type="duplicateValues" dxfId="83" priority="90"/>
  </conditionalFormatting>
  <conditionalFormatting sqref="A72">
    <cfRule type="duplicateValues" dxfId="81" priority="86"/>
    <cfRule type="duplicateValues" dxfId="82" priority="87"/>
  </conditionalFormatting>
  <conditionalFormatting sqref="A75">
    <cfRule type="duplicateValues" dxfId="79" priority="35"/>
    <cfRule type="duplicateValues" dxfId="80" priority="36"/>
    <cfRule type="duplicateValues" dxfId="78" priority="37"/>
  </conditionalFormatting>
  <conditionalFormatting sqref="A76:A77">
    <cfRule type="duplicateValues" dxfId="77" priority="28"/>
    <cfRule type="duplicateValues" dxfId="76" priority="29"/>
    <cfRule type="duplicateValues" dxfId="72" priority="30"/>
    <cfRule type="duplicateValues" dxfId="73" priority="31"/>
    <cfRule type="duplicateValues" dxfId="74" priority="32"/>
    <cfRule type="duplicateValues" dxfId="75" priority="33"/>
  </conditionalFormatting>
  <conditionalFormatting sqref="A78">
    <cfRule type="duplicateValues" dxfId="69" priority="64"/>
    <cfRule type="duplicateValues" dxfId="70" priority="65"/>
    <cfRule type="duplicateValues" dxfId="71" priority="66"/>
  </conditionalFormatting>
  <conditionalFormatting sqref="A79">
    <cfRule type="duplicateValues" dxfId="64" priority="67"/>
    <cfRule type="duplicateValues" dxfId="62" priority="68"/>
    <cfRule type="duplicateValues" dxfId="67" priority="69"/>
    <cfRule type="duplicateValues" dxfId="63" priority="70"/>
    <cfRule type="duplicateValues" dxfId="68" priority="72"/>
    <cfRule type="duplicateValues" dxfId="66" priority="73"/>
    <cfRule type="duplicateValues" dxfId="65" priority="74"/>
  </conditionalFormatting>
  <conditionalFormatting sqref="A80">
    <cfRule type="duplicateValues" dxfId="61" priority="71"/>
    <cfRule type="duplicateValues" dxfId="58" priority="75"/>
    <cfRule type="duplicateValues" dxfId="57" priority="77"/>
    <cfRule type="duplicateValues" dxfId="60" priority="78"/>
    <cfRule type="duplicateValues" dxfId="59" priority="79"/>
  </conditionalFormatting>
  <conditionalFormatting sqref="A81">
    <cfRule type="duplicateValues" dxfId="56" priority="88"/>
  </conditionalFormatting>
  <conditionalFormatting sqref="A83"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55" priority="27"/>
  </conditionalFormatting>
  <conditionalFormatting sqref="A85">
    <cfRule type="duplicateValues" dxfId="49" priority="52"/>
    <cfRule type="duplicateValues" dxfId="48" priority="53"/>
  </conditionalFormatting>
  <conditionalFormatting sqref="A86">
    <cfRule type="duplicateValues" dxfId="47" priority="42"/>
    <cfRule type="duplicateValues" dxfId="46" priority="43"/>
  </conditionalFormatting>
  <conditionalFormatting sqref="A87">
    <cfRule type="duplicateValues" dxfId="44" priority="44"/>
    <cfRule type="duplicateValues" dxfId="43" priority="45"/>
    <cfRule type="duplicateValues" dxfId="42" priority="46"/>
    <cfRule type="duplicateValues" dxfId="45" priority="47"/>
    <cfRule type="duplicateValues" dxfId="41" priority="48"/>
    <cfRule type="duplicateValues" dxfId="40" priority="49"/>
  </conditionalFormatting>
  <conditionalFormatting sqref="A87:A88">
    <cfRule type="duplicateValues" dxfId="39" priority="56"/>
  </conditionalFormatting>
  <conditionalFormatting sqref="A88">
    <cfRule type="duplicateValues" dxfId="37" priority="50"/>
    <cfRule type="duplicateValues" dxfId="38" priority="51"/>
  </conditionalFormatting>
  <conditionalFormatting sqref="A90:A98 A85:A88">
    <cfRule type="duplicateValues" dxfId="36" priority="58"/>
  </conditionalFormatting>
  <conditionalFormatting sqref="A92">
    <cfRule type="duplicateValues" dxfId="35" priority="54"/>
  </conditionalFormatting>
  <conditionalFormatting sqref="A92:A96 A85:A88">
    <cfRule type="duplicateValues" dxfId="34" priority="59"/>
    <cfRule type="duplicateValues" dxfId="33" priority="60"/>
  </conditionalFormatting>
  <conditionalFormatting sqref="A93:A96 A85:A88">
    <cfRule type="duplicateValues" dxfId="32" priority="61"/>
  </conditionalFormatting>
  <conditionalFormatting sqref="A100:A101 A71:A73 A79:A82 A84 A103:A108 A110:A118 A120:A137">
    <cfRule type="duplicateValues" dxfId="30" priority="95"/>
    <cfRule type="duplicateValues" dxfId="31" priority="96"/>
  </conditionalFormatting>
  <conditionalFormatting sqref="A100:A101 A71:A73 A80:A82 A84 A103:A108 A110:A118 A120:A137">
    <cfRule type="duplicateValues" dxfId="29" priority="97"/>
  </conditionalFormatting>
  <conditionalFormatting sqref="A100:A101 A71:A74 A78:A82 A84 A103:A108 A110:A118 A120:A137">
    <cfRule type="duplicateValues" dxfId="28" priority="92"/>
    <cfRule type="duplicateValues" dxfId="26" priority="93"/>
    <cfRule type="duplicateValues" dxfId="27" priority="94"/>
  </conditionalFormatting>
  <conditionalFormatting sqref="A102">
    <cfRule type="duplicateValues" dxfId="25" priority="21"/>
  </conditionalFormatting>
  <conditionalFormatting sqref="A103:A108 A71:A101 A110:A118 A120:A137">
    <cfRule type="duplicateValues" dxfId="24" priority="91"/>
  </conditionalFormatting>
  <conditionalFormatting sqref="A109">
    <cfRule type="duplicateValues" dxfId="22" priority="9"/>
    <cfRule type="duplicateValues" dxfId="23" priority="11"/>
    <cfRule type="duplicateValues" dxfId="20" priority="12"/>
    <cfRule type="duplicateValues" dxfId="21" priority="13"/>
  </conditionalFormatting>
  <conditionalFormatting sqref="A119">
    <cfRule type="duplicateValues" dxfId="14" priority="1"/>
    <cfRule type="duplicateValues" dxfId="13" priority="2"/>
    <cfRule type="duplicateValues" dxfId="12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</conditionalFormatting>
  <conditionalFormatting sqref="A68:A69">
    <cfRule type="duplicateValues" dxfId="11" priority="98"/>
  </conditionalFormatting>
  <conditionalFormatting sqref="A71:A72">
    <cfRule type="duplicateValues" dxfId="10" priority="89"/>
  </conditionalFormatting>
  <conditionalFormatting sqref="A73:A74 A78:A79">
    <cfRule type="duplicateValues" dxfId="9" priority="76"/>
  </conditionalFormatting>
  <conditionalFormatting sqref="A75">
    <cfRule type="duplicateValues" dxfId="8" priority="34"/>
  </conditionalFormatting>
  <conditionalFormatting sqref="A87:A88">
    <cfRule type="duplicateValues" dxfId="7" priority="55"/>
  </conditionalFormatting>
  <conditionalFormatting sqref="A89">
    <cfRule type="duplicateValues" dxfId="6" priority="38"/>
    <cfRule type="duplicateValues" dxfId="5" priority="39"/>
    <cfRule type="duplicateValues" dxfId="4" priority="40"/>
  </conditionalFormatting>
  <conditionalFormatting sqref="A90:A91">
    <cfRule type="duplicateValues" dxfId="3" priority="57"/>
  </conditionalFormatting>
  <conditionalFormatting sqref="A97:A98">
    <cfRule type="duplicateValues" dxfId="2" priority="41"/>
  </conditionalFormatting>
  <conditionalFormatting sqref="A102">
    <cfRule type="duplicateValues" dxfId="1" priority="20"/>
  </conditionalFormatting>
  <conditionalFormatting sqref="A109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2024-10-15T11:42:04Z</dcterms:modified>
</cp:coreProperties>
</file>