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66925"/>
  <xr:revisionPtr revIDLastSave="12" documentId="8_{CE7B0213-852C-4073-82D1-641D6DB7BB46}" xr6:coauthVersionLast="47" xr6:coauthVersionMax="47" xr10:uidLastSave="{B3216E7C-C30D-4FFC-B9BA-47230F582232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Hlk113997702" localSheetId="0">Hárok1!$A$15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F17" i="1" s="1"/>
  <c r="E18" i="1"/>
  <c r="F18" i="1" s="1"/>
  <c r="E19" i="1"/>
  <c r="F19" i="1" s="1"/>
  <c r="E20" i="1"/>
  <c r="F20" i="1" s="1"/>
  <c r="E21" i="1"/>
  <c r="F21" i="1" s="1"/>
  <c r="E22" i="1"/>
  <c r="E23" i="1"/>
  <c r="F23" i="1" s="1"/>
  <c r="E24" i="1"/>
  <c r="E25" i="1"/>
  <c r="F25" i="1" s="1"/>
  <c r="E26" i="1"/>
  <c r="F26" i="1" s="1"/>
  <c r="E16" i="1"/>
  <c r="F16" i="1" s="1"/>
  <c r="D24" i="1"/>
  <c r="F24" i="1"/>
  <c r="D25" i="1"/>
  <c r="D26" i="1"/>
  <c r="D17" i="1"/>
  <c r="D18" i="1"/>
  <c r="D19" i="1"/>
  <c r="D20" i="1"/>
  <c r="D21" i="1"/>
  <c r="D22" i="1"/>
  <c r="F22" i="1"/>
  <c r="D23" i="1"/>
  <c r="D16" i="1"/>
  <c r="F27" i="1" l="1"/>
  <c r="E27" i="1"/>
</calcChain>
</file>

<file path=xl/sharedStrings.xml><?xml version="1.0" encoding="utf-8"?>
<sst xmlns="http://schemas.openxmlformats.org/spreadsheetml/2006/main" count="33" uniqueCount="33">
  <si>
    <t xml:space="preserve">Predmet zákazky: </t>
  </si>
  <si>
    <t>Identifikačné údaje uchádzača:</t>
  </si>
  <si>
    <t>Obchodné meno uchádzača:</t>
  </si>
  <si>
    <t>Adresa / sídlo uchádzača:</t>
  </si>
  <si>
    <t>IČO:</t>
  </si>
  <si>
    <t>Licencia</t>
  </si>
  <si>
    <t>Požadovaný počet licencií</t>
  </si>
  <si>
    <t>Jedn. cena 
bez DPH / mes.</t>
  </si>
  <si>
    <t>Celkom 
bez DPH / 12 mes.</t>
  </si>
  <si>
    <t>Celková cena za celý predmet zákazky</t>
  </si>
  <si>
    <t>Cenová tabuľka</t>
  </si>
  <si>
    <t>Lic. O365 A1
(EDU)</t>
  </si>
  <si>
    <t>Lic. Exchange Online
Plan1
(GOV+COM)</t>
  </si>
  <si>
    <t>Lic. Microsoft Project
Plan 3
(GOV+COM)</t>
  </si>
  <si>
    <t>Lic. Microsoft Visio
Plan 2
(GOV+COM)</t>
  </si>
  <si>
    <t>Lic. Microsoft Power BI
Pro
(GOV+COM)</t>
  </si>
  <si>
    <r>
      <rPr>
        <vertAlign val="superscript"/>
        <sz val="12"/>
        <color theme="1"/>
        <rFont val="Calibri"/>
        <family val="2"/>
        <charset val="238"/>
        <scheme val="minor"/>
      </rPr>
      <t>1</t>
    </r>
    <r>
      <rPr>
        <sz val="12"/>
        <color theme="1"/>
        <rFont val="Calibri"/>
        <family val="2"/>
        <charset val="238"/>
        <scheme val="minor"/>
      </rPr>
      <t xml:space="preserve"> nehodiace sa preškrtnúť</t>
    </r>
  </si>
  <si>
    <r>
      <t xml:space="preserve">Lic. O365 E1 </t>
    </r>
    <r>
      <rPr>
        <vertAlign val="superscript"/>
        <sz val="11"/>
        <color rgb="FFFF0000"/>
        <rFont val="Arial Nova Cond Light"/>
        <family val="2"/>
      </rPr>
      <t>3</t>
    </r>
    <r>
      <rPr>
        <sz val="11"/>
        <color rgb="FFFF0000"/>
        <rFont val="Arial Nova Cond Light"/>
        <family val="2"/>
      </rPr>
      <t xml:space="preserve">
(GOV+COM)</t>
    </r>
  </si>
  <si>
    <r>
      <t xml:space="preserve">Lic. M365 E5 </t>
    </r>
    <r>
      <rPr>
        <vertAlign val="superscript"/>
        <sz val="11"/>
        <color rgb="FFFF0000"/>
        <rFont val="Arial Nova Cond Light"/>
        <family val="2"/>
      </rPr>
      <t>3</t>
    </r>
    <r>
      <rPr>
        <sz val="11"/>
        <color rgb="FFFF0000"/>
        <rFont val="Arial Nova Cond Light"/>
        <family val="2"/>
      </rPr>
      <t xml:space="preserve">
(GOV+COM)</t>
    </r>
  </si>
  <si>
    <r>
      <t xml:space="preserve">Lic. M365 E3 </t>
    </r>
    <r>
      <rPr>
        <vertAlign val="superscript"/>
        <sz val="11"/>
        <color rgb="FFFF0000"/>
        <rFont val="Arial Nova Cond Light"/>
        <family val="2"/>
      </rPr>
      <t>3</t>
    </r>
    <r>
      <rPr>
        <sz val="11"/>
        <color rgb="FFFF0000"/>
        <rFont val="Arial Nova Cond Light"/>
        <family val="2"/>
      </rPr>
      <t xml:space="preserve">
(GOV+COM)</t>
    </r>
  </si>
  <si>
    <r>
      <t xml:space="preserve">Uchádzač je registrovaným platiteľom DPH v SR: áno / nie 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</si>
  <si>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 xml:space="preserve">Jedn. cena 
s DPH / mes. </t>
    </r>
    <r>
      <rPr>
        <b/>
        <vertAlign val="superscript"/>
        <sz val="11"/>
        <color rgb="FF000000"/>
        <rFont val="Arial Nova Cond Light"/>
        <family val="2"/>
      </rPr>
      <t>2</t>
    </r>
  </si>
  <si>
    <t>MS licencie 2025</t>
  </si>
  <si>
    <t>Lic. EMS E3
(GOV+COM)</t>
  </si>
  <si>
    <r>
      <t xml:space="preserve">Celkom 
s DPH / 12 mes. </t>
    </r>
    <r>
      <rPr>
        <b/>
        <vertAlign val="superscript"/>
        <sz val="11"/>
        <color rgb="FF000000"/>
        <rFont val="Arial Nova Cond Light"/>
        <family val="2"/>
      </rPr>
      <t>2</t>
    </r>
  </si>
  <si>
    <t>Lic. M365 A3
(EDU) Faculty</t>
  </si>
  <si>
    <t>Príloha k prílohe č. 1 k rámcovej dohode</t>
  </si>
  <si>
    <r>
      <t xml:space="preserve">Uchádzač vyplní </t>
    </r>
    <r>
      <rPr>
        <sz val="12"/>
        <color rgb="FF000000"/>
        <rFont val="Calibri"/>
        <family val="2"/>
        <charset val="238"/>
        <scheme val="minor"/>
      </rPr>
      <t>zelený stĺpec</t>
    </r>
    <r>
      <rPr>
        <sz val="12"/>
        <color theme="1"/>
        <rFont val="Calibri"/>
        <family val="2"/>
        <charset val="238"/>
        <scheme val="minor"/>
      </rPr>
      <t>.</t>
    </r>
  </si>
  <si>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enterprise produkty (O365E1, M365E3 a E5) sú bez MS Teams</t>
    </r>
  </si>
  <si>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súčasná sadzba DPH v SR je 20%</t>
    </r>
  </si>
  <si>
    <r>
      <t xml:space="preserve">Lic. MS Teams </t>
    </r>
    <r>
      <rPr>
        <vertAlign val="superscript"/>
        <sz val="11"/>
        <color rgb="FFFF0000"/>
        <rFont val="Arial Nova Cond Light"/>
        <family val="2"/>
      </rPr>
      <t>4</t>
    </r>
    <r>
      <rPr>
        <sz val="11"/>
        <color rgb="FFFF0000"/>
        <rFont val="Arial Nova Cond Light"/>
        <family val="2"/>
      </rPr>
      <t xml:space="preserve">
(GOV+COM)</t>
    </r>
  </si>
  <si>
    <r>
      <rPr>
        <vertAlign val="superscript"/>
        <sz val="11"/>
        <color theme="1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charset val="238"/>
        <scheme val="minor"/>
      </rPr>
      <t xml:space="preserve"> uchádzač, dodá taký počet MS Teams licencií, ktorý bude zodpovedať počtu Enterprise produktov.</t>
    </r>
  </si>
  <si>
    <t>Pozn.: jednotkové ceny v zelenom stĺpci nesmú byť nulové. 
Uchádzač nacení všetky položky.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</si>
</sst>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color rgb="FF000000"/>
      <name val="Arial Nova Cond Light"/>
      <family val="2"/>
    </font>
    <font>
      <sz val="11"/>
      <color rgb="FF000000"/>
      <name val="Arial Nova Cond Light"/>
      <family val="2"/>
    </font>
    <font>
      <sz val="11"/>
      <color theme="1"/>
      <name val="Arial Nova Cond Light"/>
      <family val="2"/>
    </font>
    <font>
      <b/>
      <sz val="14"/>
      <color rgb="FF000000"/>
      <name val="Arial Nova Cond Light"/>
      <family val="2"/>
    </font>
    <font>
      <sz val="14"/>
      <color theme="1"/>
      <name val="Calibri"/>
      <family val="2"/>
      <charset val="238"/>
      <scheme val="minor"/>
    </font>
    <font>
      <sz val="11"/>
      <color rgb="FFFF0000"/>
      <name val="Arial Nova Cond Light"/>
      <family val="2"/>
    </font>
    <font>
      <b/>
      <sz val="14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rgb="FFFF0000"/>
      <name val="Arial Nova Cond Light"/>
      <family val="2"/>
    </font>
    <font>
      <b/>
      <vertAlign val="superscript"/>
      <sz val="11"/>
      <color rgb="FF000000"/>
      <name val="Arial Nova Cond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8" fillId="0" borderId="0" xfId="0" applyFont="1"/>
    <xf numFmtId="0" fontId="9" fillId="5" borderId="4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9" fillId="5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4" fontId="5" fillId="4" borderId="4" xfId="0" applyNumberFormat="1" applyFont="1" applyFill="1" applyBorder="1" applyAlignment="1">
      <alignment horizontal="right" vertical="center" wrapText="1"/>
    </xf>
    <xf numFmtId="164" fontId="6" fillId="4" borderId="4" xfId="0" applyNumberFormat="1" applyFont="1" applyFill="1" applyBorder="1" applyAlignment="1">
      <alignment horizontal="right" vertical="center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44" fontId="7" fillId="0" borderId="1" xfId="0" applyNumberFormat="1" applyFont="1" applyBorder="1" applyAlignment="1">
      <alignment horizontal="right" vertical="center" wrapText="1"/>
    </xf>
    <xf numFmtId="44" fontId="7" fillId="0" borderId="3" xfId="0" applyNumberFormat="1" applyFont="1" applyBorder="1" applyAlignment="1">
      <alignment horizontal="righ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tabSelected="1" zoomScaleNormal="100" zoomScaleSheetLayoutView="130" workbookViewId="0">
      <selection activeCell="H17" sqref="H17"/>
    </sheetView>
  </sheetViews>
  <sheetFormatPr defaultRowHeight="15" x14ac:dyDescent="0.25"/>
  <cols>
    <col min="1" max="1" width="21.7109375" customWidth="1"/>
    <col min="2" max="2" width="15.7109375" customWidth="1"/>
    <col min="3" max="6" width="20.7109375" customWidth="1"/>
  </cols>
  <sheetData>
    <row r="1" spans="1:6" ht="18.75" x14ac:dyDescent="0.25">
      <c r="A1" s="8" t="s">
        <v>26</v>
      </c>
    </row>
    <row r="2" spans="1:6" ht="18.75" x14ac:dyDescent="0.25">
      <c r="A2" s="8"/>
    </row>
    <row r="3" spans="1:6" ht="21" x14ac:dyDescent="0.25">
      <c r="A3" s="12" t="s">
        <v>10</v>
      </c>
    </row>
    <row r="4" spans="1:6" ht="15.75" x14ac:dyDescent="0.25">
      <c r="A4" s="1"/>
    </row>
    <row r="5" spans="1:6" ht="15.75" x14ac:dyDescent="0.25">
      <c r="A5" s="2" t="s">
        <v>0</v>
      </c>
      <c r="D5" s="2" t="s">
        <v>22</v>
      </c>
    </row>
    <row r="6" spans="1:6" ht="15.75" x14ac:dyDescent="0.25">
      <c r="A6" s="1"/>
    </row>
    <row r="7" spans="1:6" ht="15.75" x14ac:dyDescent="0.25">
      <c r="A7" s="2" t="s">
        <v>1</v>
      </c>
    </row>
    <row r="8" spans="1:6" ht="15.75" x14ac:dyDescent="0.25">
      <c r="A8" s="1" t="s">
        <v>2</v>
      </c>
    </row>
    <row r="9" spans="1:6" ht="15.75" x14ac:dyDescent="0.25">
      <c r="A9" s="1" t="s">
        <v>3</v>
      </c>
    </row>
    <row r="10" spans="1:6" ht="15.75" x14ac:dyDescent="0.25">
      <c r="A10" s="1" t="s">
        <v>4</v>
      </c>
    </row>
    <row r="11" spans="1:6" ht="18" x14ac:dyDescent="0.25">
      <c r="A11" s="1" t="s">
        <v>20</v>
      </c>
    </row>
    <row r="12" spans="1:6" ht="15.75" x14ac:dyDescent="0.25">
      <c r="A12" s="1"/>
    </row>
    <row r="13" spans="1:6" ht="15.75" x14ac:dyDescent="0.25">
      <c r="A13" s="1" t="s">
        <v>27</v>
      </c>
    </row>
    <row r="14" spans="1:6" ht="15.75" thickBot="1" x14ac:dyDescent="0.3"/>
    <row r="15" spans="1:6" ht="60" customHeight="1" thickTop="1" thickBot="1" x14ac:dyDescent="0.3">
      <c r="A15" s="9" t="s">
        <v>5</v>
      </c>
      <c r="B15" s="10" t="s">
        <v>6</v>
      </c>
      <c r="C15" s="3" t="s">
        <v>7</v>
      </c>
      <c r="D15" s="3" t="s">
        <v>21</v>
      </c>
      <c r="E15" s="3" t="s">
        <v>8</v>
      </c>
      <c r="F15" s="4" t="s">
        <v>24</v>
      </c>
    </row>
    <row r="16" spans="1:6" ht="60" customHeight="1" thickTop="1" thickBot="1" x14ac:dyDescent="0.3">
      <c r="A16" s="7" t="s">
        <v>12</v>
      </c>
      <c r="B16" s="6">
        <v>1000</v>
      </c>
      <c r="C16" s="15"/>
      <c r="D16" s="18">
        <f>C16*1.2</f>
        <v>0</v>
      </c>
      <c r="E16" s="18">
        <f>C16*B16*12</f>
        <v>0</v>
      </c>
      <c r="F16" s="19">
        <f>E16*1.2</f>
        <v>0</v>
      </c>
    </row>
    <row r="17" spans="1:6" ht="60" customHeight="1" thickBot="1" x14ac:dyDescent="0.3">
      <c r="A17" s="7" t="s">
        <v>23</v>
      </c>
      <c r="B17" s="6">
        <v>10</v>
      </c>
      <c r="C17" s="15"/>
      <c r="D17" s="18">
        <f t="shared" ref="D17:D26" si="0">C17*1.2</f>
        <v>0</v>
      </c>
      <c r="E17" s="18">
        <f t="shared" ref="E17:E26" si="1">C17*B17*12</f>
        <v>0</v>
      </c>
      <c r="F17" s="19">
        <f t="shared" ref="F17:F26" si="2">E17*1.2</f>
        <v>0</v>
      </c>
    </row>
    <row r="18" spans="1:6" ht="60" customHeight="1" thickBot="1" x14ac:dyDescent="0.3">
      <c r="A18" s="11" t="s">
        <v>30</v>
      </c>
      <c r="B18" s="6">
        <v>1280</v>
      </c>
      <c r="C18" s="15"/>
      <c r="D18" s="18">
        <f t="shared" si="0"/>
        <v>0</v>
      </c>
      <c r="E18" s="18">
        <f t="shared" si="1"/>
        <v>0</v>
      </c>
      <c r="F18" s="19">
        <f t="shared" si="2"/>
        <v>0</v>
      </c>
    </row>
    <row r="19" spans="1:6" ht="60" customHeight="1" thickBot="1" x14ac:dyDescent="0.3">
      <c r="A19" s="11" t="s">
        <v>11</v>
      </c>
      <c r="B19" s="6">
        <v>650</v>
      </c>
      <c r="C19" s="15"/>
      <c r="D19" s="18">
        <f t="shared" si="0"/>
        <v>0</v>
      </c>
      <c r="E19" s="18">
        <f t="shared" si="1"/>
        <v>0</v>
      </c>
      <c r="F19" s="19">
        <f t="shared" si="2"/>
        <v>0</v>
      </c>
    </row>
    <row r="20" spans="1:6" ht="60" customHeight="1" thickBot="1" x14ac:dyDescent="0.3">
      <c r="A20" s="11" t="s">
        <v>25</v>
      </c>
      <c r="B20" s="6">
        <v>370</v>
      </c>
      <c r="C20" s="15"/>
      <c r="D20" s="18">
        <f t="shared" si="0"/>
        <v>0</v>
      </c>
      <c r="E20" s="18">
        <f t="shared" si="1"/>
        <v>0</v>
      </c>
      <c r="F20" s="19">
        <f t="shared" si="2"/>
        <v>0</v>
      </c>
    </row>
    <row r="21" spans="1:6" ht="60" customHeight="1" thickBot="1" x14ac:dyDescent="0.3">
      <c r="A21" s="11" t="s">
        <v>17</v>
      </c>
      <c r="B21" s="6">
        <v>70</v>
      </c>
      <c r="C21" s="15"/>
      <c r="D21" s="18">
        <f t="shared" si="0"/>
        <v>0</v>
      </c>
      <c r="E21" s="18">
        <f t="shared" si="1"/>
        <v>0</v>
      </c>
      <c r="F21" s="19">
        <f t="shared" si="2"/>
        <v>0</v>
      </c>
    </row>
    <row r="22" spans="1:6" ht="60" customHeight="1" thickBot="1" x14ac:dyDescent="0.3">
      <c r="A22" s="11" t="s">
        <v>18</v>
      </c>
      <c r="B22" s="6">
        <v>5</v>
      </c>
      <c r="C22" s="15"/>
      <c r="D22" s="18">
        <f t="shared" si="0"/>
        <v>0</v>
      </c>
      <c r="E22" s="18">
        <f t="shared" si="1"/>
        <v>0</v>
      </c>
      <c r="F22" s="19">
        <f t="shared" si="2"/>
        <v>0</v>
      </c>
    </row>
    <row r="23" spans="1:6" ht="60" customHeight="1" thickBot="1" x14ac:dyDescent="0.3">
      <c r="A23" s="11" t="s">
        <v>19</v>
      </c>
      <c r="B23" s="6">
        <v>1200</v>
      </c>
      <c r="C23" s="15"/>
      <c r="D23" s="18">
        <f t="shared" si="0"/>
        <v>0</v>
      </c>
      <c r="E23" s="18">
        <f t="shared" si="1"/>
        <v>0</v>
      </c>
      <c r="F23" s="19">
        <f t="shared" si="2"/>
        <v>0</v>
      </c>
    </row>
    <row r="24" spans="1:6" ht="60" customHeight="1" thickBot="1" x14ac:dyDescent="0.3">
      <c r="A24" s="11" t="s">
        <v>13</v>
      </c>
      <c r="B24" s="6">
        <v>5</v>
      </c>
      <c r="C24" s="16"/>
      <c r="D24" s="18">
        <f t="shared" si="0"/>
        <v>0</v>
      </c>
      <c r="E24" s="18">
        <f t="shared" si="1"/>
        <v>0</v>
      </c>
      <c r="F24" s="19">
        <f t="shared" si="2"/>
        <v>0</v>
      </c>
    </row>
    <row r="25" spans="1:6" ht="60" customHeight="1" thickBot="1" x14ac:dyDescent="0.3">
      <c r="A25" s="11" t="s">
        <v>14</v>
      </c>
      <c r="B25" s="7">
        <v>10</v>
      </c>
      <c r="C25" s="17"/>
      <c r="D25" s="18">
        <f t="shared" si="0"/>
        <v>0</v>
      </c>
      <c r="E25" s="18">
        <f t="shared" si="1"/>
        <v>0</v>
      </c>
      <c r="F25" s="19">
        <f t="shared" si="2"/>
        <v>0</v>
      </c>
    </row>
    <row r="26" spans="1:6" s="5" customFormat="1" ht="60" customHeight="1" thickBot="1" x14ac:dyDescent="0.35">
      <c r="A26" s="11" t="s">
        <v>15</v>
      </c>
      <c r="B26" s="7">
        <v>10</v>
      </c>
      <c r="C26" s="17"/>
      <c r="D26" s="18">
        <f t="shared" si="0"/>
        <v>0</v>
      </c>
      <c r="E26" s="18">
        <f t="shared" si="1"/>
        <v>0</v>
      </c>
      <c r="F26" s="19">
        <f t="shared" si="2"/>
        <v>0</v>
      </c>
    </row>
    <row r="27" spans="1:6" ht="19.5" thickTop="1" thickBot="1" x14ac:dyDescent="0.3">
      <c r="A27" s="22" t="s">
        <v>9</v>
      </c>
      <c r="B27" s="23"/>
      <c r="C27" s="23"/>
      <c r="D27" s="24"/>
      <c r="E27" s="20">
        <f>SUM(E16:E26)</f>
        <v>0</v>
      </c>
      <c r="F27" s="21">
        <f>SUM(F16:F26)</f>
        <v>0</v>
      </c>
    </row>
    <row r="28" spans="1:6" ht="15.75" thickTop="1" x14ac:dyDescent="0.25"/>
    <row r="29" spans="1:6" ht="18" x14ac:dyDescent="0.25">
      <c r="A29" s="13" t="s">
        <v>16</v>
      </c>
    </row>
    <row r="30" spans="1:6" ht="18" x14ac:dyDescent="0.25">
      <c r="A30" s="13" t="s">
        <v>29</v>
      </c>
    </row>
    <row r="31" spans="1:6" ht="17.25" x14ac:dyDescent="0.25">
      <c r="A31" s="14" t="s">
        <v>28</v>
      </c>
    </row>
    <row r="32" spans="1:6" ht="17.25" x14ac:dyDescent="0.25">
      <c r="A32" s="14" t="s">
        <v>31</v>
      </c>
    </row>
    <row r="34" spans="1:6" ht="29.65" customHeight="1" x14ac:dyDescent="0.25">
      <c r="A34" s="25" t="s">
        <v>32</v>
      </c>
      <c r="B34" s="25"/>
      <c r="C34" s="25"/>
      <c r="D34" s="25"/>
      <c r="E34" s="25"/>
      <c r="F34" s="25"/>
    </row>
  </sheetData>
  <mergeCells count="2">
    <mergeCell ref="A27:D27"/>
    <mergeCell ref="A34:F34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&amp;R&amp;12  Spis č.: MK/A/2023/xxxxx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Hárok1!_Hlk113997702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2024-01-11T08:29:25Z</dcterms:created>
  <dcterms:modified xsi:type="dcterms:W3CDTF">2024-11-06T08:05:28Z</dcterms:modified>
  <cp:category/>
  <cp:contentStatus/>
</cp:coreProperties>
</file>