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ikova2748410\Desktop\Zákazky Sylvia\14_Automibily pre OS ZZS\"/>
    </mc:Choice>
  </mc:AlternateContent>
  <bookViews>
    <workbookView xWindow="0" yWindow="0" windowWidth="28800" windowHeight="12330" activeTab="1"/>
  </bookViews>
  <sheets>
    <sheet name="Opis predmetu zákazky" sheetId="5" r:id="rId1"/>
    <sheet name="automobil č.1" sheetId="1" r:id="rId2"/>
    <sheet name="špeciálna výbava k autu č. 1" sheetId="7" r:id="rId3"/>
    <sheet name="automobil č.2" sheetId="2" r:id="rId4"/>
    <sheet name="automobil č.3" sheetId="3" r:id="rId5"/>
    <sheet name="štruktúrovaný rozpočet"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alcChain>
</file>

<file path=xl/sharedStrings.xml><?xml version="1.0" encoding="utf-8"?>
<sst xmlns="http://schemas.openxmlformats.org/spreadsheetml/2006/main" count="402" uniqueCount="171">
  <si>
    <t>Technické vlastnosti</t>
  </si>
  <si>
    <t>Jednotka</t>
  </si>
  <si>
    <t>Minimum</t>
  </si>
  <si>
    <t>Maximum</t>
  </si>
  <si>
    <t>Presne</t>
  </si>
  <si>
    <t>Zdvihový objem valcov</t>
  </si>
  <si>
    <t>cm3</t>
  </si>
  <si>
    <t>Najväčší výkon výkon</t>
  </si>
  <si>
    <t>kW</t>
  </si>
  <si>
    <t>Maximálny krútiaci moment</t>
  </si>
  <si>
    <t>Nm</t>
  </si>
  <si>
    <t>Palivo</t>
  </si>
  <si>
    <t>typ</t>
  </si>
  <si>
    <t>Benzín</t>
  </si>
  <si>
    <t>Prevodovka</t>
  </si>
  <si>
    <t>Automatická</t>
  </si>
  <si>
    <t>počet stupňov</t>
  </si>
  <si>
    <t xml:space="preserve">Pohon </t>
  </si>
  <si>
    <t>predný</t>
  </si>
  <si>
    <t>Karoséria</t>
  </si>
  <si>
    <t>počet dverí</t>
  </si>
  <si>
    <t> 5</t>
  </si>
  <si>
    <t>farba</t>
  </si>
  <si>
    <t>Miesto na sedenie</t>
  </si>
  <si>
    <t>počet</t>
  </si>
  <si>
    <t>5 </t>
  </si>
  <si>
    <t>Objem batožinového priestoru</t>
  </si>
  <si>
    <t>l</t>
  </si>
  <si>
    <t>Objem palivovej nádrže</t>
  </si>
  <si>
    <t>Dĺžka vozidla</t>
  </si>
  <si>
    <t>mm</t>
  </si>
  <si>
    <t>Šírka vozidla</t>
  </si>
  <si>
    <t>Výška vozidla</t>
  </si>
  <si>
    <t>Rázvor vozidla</t>
  </si>
  <si>
    <t>Pohotovostná hmotnosť</t>
  </si>
  <si>
    <t>kg</t>
  </si>
  <si>
    <t>Kombinované emisie CO2 podľa WLTP</t>
  </si>
  <si>
    <t>g/km</t>
  </si>
  <si>
    <t>Kombinovaná spotreba paliva podľa WLTP</t>
  </si>
  <si>
    <t>l/100 km</t>
  </si>
  <si>
    <t>Maximálna rýchlosť</t>
  </si>
  <si>
    <t>km/h</t>
  </si>
  <si>
    <t>Výbava</t>
  </si>
  <si>
    <t>Hodnota / Charakteristika</t>
  </si>
  <si>
    <t>Počet airbagov</t>
  </si>
  <si>
    <t>minimálne 6</t>
  </si>
  <si>
    <t>Klimatizácia</t>
  </si>
  <si>
    <t>automatická, dvojzónová</t>
  </si>
  <si>
    <t>Alarm</t>
  </si>
  <si>
    <t>s vnútornými senzormi, náklonovým senzorom a zálohovou sirénou</t>
  </si>
  <si>
    <t>Centrálne zamykanie</t>
  </si>
  <si>
    <t>s diaľkovým ovládaním</t>
  </si>
  <si>
    <t>Lakťová opierka vpredu</t>
  </si>
  <si>
    <t>áno</t>
  </si>
  <si>
    <t>Lakťová opierka vzadu</t>
  </si>
  <si>
    <t>s možnosťou vytvorenia otvoru do batožinového priestoru</t>
  </si>
  <si>
    <t>Predné svetlomety</t>
  </si>
  <si>
    <t>s LED denným svietením</t>
  </si>
  <si>
    <t>Predné hmlové svetlomety</t>
  </si>
  <si>
    <t>Sklá</t>
  </si>
  <si>
    <t>Autofólie s priepustnosťou svetla 15 - 20%</t>
  </si>
  <si>
    <t>Palubný počítač</t>
  </si>
  <si>
    <t>plne grafický displej</t>
  </si>
  <si>
    <t>Navigačný systém</t>
  </si>
  <si>
    <t>Telefonovanie</t>
  </si>
  <si>
    <t>bluetooth hands-free</t>
  </si>
  <si>
    <t>Parkovacie senzory</t>
  </si>
  <si>
    <t>vpredu a vzadu</t>
  </si>
  <si>
    <t>Tempomat</t>
  </si>
  <si>
    <t>Kolesá</t>
  </si>
  <si>
    <t>disky z ľahkej zliatiny, min. 16“</t>
  </si>
  <si>
    <t>Rezerva</t>
  </si>
  <si>
    <t>na oceľovom disku, kľúč na kolesá a zdvihák</t>
  </si>
  <si>
    <t>Podlahové koberce</t>
  </si>
  <si>
    <t>Tkané , predné a zadné</t>
  </si>
  <si>
    <t>Gumové rohože</t>
  </si>
  <si>
    <t>so zvýšeným okrajom, predné a zadné</t>
  </si>
  <si>
    <t>Povinná výbava</t>
  </si>
  <si>
    <t>autolekárnička, reflexný odev, výstražný trojuholník</t>
  </si>
  <si>
    <t>Špeciálna výbava</t>
  </si>
  <si>
    <t xml:space="preserve">zabudované skryté výstražné LED diódové svetlá modrej farby určené na interiérovú montáž v zmysle platnej vyhlášky ( so stroboskopickým efektom) a zvukové zariadenie v zmysle platnej vyhlášky </t>
  </si>
  <si>
    <t>5 rokov / 100 000 km</t>
  </si>
  <si>
    <t>p.č.</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</si>
  <si>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</si>
  <si>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</si>
  <si>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ks</t>
  </si>
  <si>
    <t>automatická</t>
  </si>
  <si>
    <t>Štrukturovaný rozpočet (obstarávacia cena vozidiel)</t>
  </si>
  <si>
    <t>Názov položky</t>
  </si>
  <si>
    <t>Počet</t>
  </si>
  <si>
    <t>jednotková cena v eur bez DPH</t>
  </si>
  <si>
    <t>jednotková cena v eur s DPH</t>
  </si>
  <si>
    <t>celková cena v eur s DPH</t>
  </si>
  <si>
    <t>Celková cena za predmet zákazky v eur s DPH</t>
  </si>
  <si>
    <t>zaškolenie</t>
  </si>
  <si>
    <t>zaškolenie max. 3 osôb v rozsahu max 1 hodiny ( ku každému automobilu)</t>
  </si>
  <si>
    <t>skutočná hodnota parametra ponúkaného riešenia (ak nie je uvedené inak uchádzač uvedie slovo "áno" ak ponúkané parameter spĺňa)</t>
  </si>
  <si>
    <t>všeobecné požiadavky na zostavu</t>
  </si>
  <si>
    <t>vhodné pre motorové vozidlá s konštrukčnou rýchlosťou do 250 km/h,</t>
  </si>
  <si>
    <t>vymeniteľnosť náhradných dielov</t>
  </si>
  <si>
    <t>Požiadavky na svetelný maják</t>
  </si>
  <si>
    <t>požadujeme 1 kus modrej farby</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</si>
  <si>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</si>
  <si>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</si>
  <si>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</si>
  <si>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</si>
  <si>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</si>
  <si>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</si>
  <si>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</si>
  <si>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</si>
  <si>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</si>
  <si>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</si>
  <si>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</si>
  <si>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</si>
  <si>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</si>
  <si>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</si>
  <si>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</si>
  <si>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</si>
  <si>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</si>
  <si>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</si>
  <si>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</si>
  <si>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</si>
  <si>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k automobilu č.1  - technická špecifikácia</t>
  </si>
  <si>
    <t xml:space="preserve">1 kus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</si>
  <si>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1 kus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</si>
  <si>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presná špecifikácia uvedená v hárku špeciálna výbava k autu č. 1</t>
  </si>
  <si>
    <t>* Cena vozidla pri položke č. 1 je uvedená vrátane zostavy výstražného svetelného a zvukového zariadenia a montáže zostavy</t>
  </si>
  <si>
    <t xml:space="preserve">Predmetom zákazky je nákup automobilov do 3,5 tony pre Operačné stredisko záchrannej zdravotnej služby Slovenskej republiky v počte: </t>
  </si>
  <si>
    <t>Automobil typu  Combi</t>
  </si>
  <si>
    <t>Automobil typu Plug-in hybrid s výstražným svetelným a zvukovým zariadením*</t>
  </si>
  <si>
    <t>Automobil typu  Plug-in hybrid SUV</t>
  </si>
  <si>
    <t> 1595</t>
  </si>
  <si>
    <t>Najväčší výkon</t>
  </si>
  <si>
    <t>4x4</t>
  </si>
  <si>
    <t>Elektromotor a batéria</t>
  </si>
  <si>
    <t>Typ</t>
  </si>
  <si>
    <t>Synchrónny s permanentným magnetom</t>
  </si>
  <si>
    <t>Max. výkon</t>
  </si>
  <si>
    <t>Max. krútiaci moment</t>
  </si>
  <si>
    <t>Typ batérie</t>
  </si>
  <si>
    <t>Li-Io polymer</t>
  </si>
  <si>
    <t>Kapacita batérie</t>
  </si>
  <si>
    <t>kWh</t>
  </si>
  <si>
    <t>Napätie batérie</t>
  </si>
  <si>
    <t>V</t>
  </si>
  <si>
    <t>Príkon palubnej nabíjačky OBC pri pri dobíjaní striedavým prúdom</t>
  </si>
  <si>
    <t>Max. dojazd na elekt. Podľa WLTP</t>
  </si>
  <si>
    <t>km</t>
  </si>
  <si>
    <t>Celkový výkon hybridného systému</t>
  </si>
  <si>
    <t>SUV</t>
  </si>
  <si>
    <t>Biela</t>
  </si>
  <si>
    <t> 45</t>
  </si>
  <si>
    <t> 4495</t>
  </si>
  <si>
    <t>disky z ľahkej zliatiny, min. 17“</t>
  </si>
  <si>
    <t>1. Automobil typu  Plug-in hybrid s výstražným svetelným a zvukovým zariadením</t>
  </si>
  <si>
    <t>2. Automobil typu Plug-in hybrid SUV</t>
  </si>
  <si>
    <t> 1480</t>
  </si>
  <si>
    <t>Combi</t>
  </si>
  <si>
    <t> 4580</t>
  </si>
  <si>
    <t>Automobil musí byť v prvotriednej kvalite a v bezchybnom vyhotovení, modelový rad 2024</t>
  </si>
  <si>
    <r>
      <rPr>
        <b/>
        <sz val="11"/>
        <color theme="1"/>
        <rFont val="Arial"/>
        <family val="2"/>
        <charset val="238"/>
      </rPr>
      <t>1 ks</t>
    </r>
    <r>
      <rPr>
        <sz val="11"/>
        <color theme="1"/>
        <rFont val="Arial"/>
        <family val="2"/>
        <charset val="238"/>
      </rPr>
      <t xml:space="preserve"> motorové vozidlo  typu Plug-in hybrid SUV so zabudovaným špeciálnym svetelným a zvukovým výstražným zariadením</t>
    </r>
  </si>
  <si>
    <r>
      <rPr>
        <b/>
        <sz val="11"/>
        <color theme="1"/>
        <rFont val="Arial"/>
        <family val="2"/>
        <charset val="238"/>
      </rPr>
      <t xml:space="preserve">1 ks </t>
    </r>
    <r>
      <rPr>
        <sz val="11"/>
        <color theme="1"/>
        <rFont val="Arial"/>
        <family val="2"/>
        <charset val="238"/>
      </rPr>
      <t>motorové vozidlo  typu Plug-in hybrid SUV</t>
    </r>
  </si>
  <si>
    <r>
      <rPr>
        <b/>
        <sz val="11"/>
        <color theme="1"/>
        <rFont val="Arial"/>
        <family val="2"/>
        <charset val="238"/>
      </rPr>
      <t>5 ks</t>
    </r>
    <r>
      <rPr>
        <sz val="11"/>
        <color theme="1"/>
        <rFont val="Arial"/>
        <family val="2"/>
        <charset val="238"/>
      </rPr>
      <t xml:space="preserve"> motorých vozidiel  typu Combi</t>
    </r>
  </si>
  <si>
    <t>Opis predmetu zákazky</t>
  </si>
  <si>
    <t>3. Automobil typu  Combi</t>
  </si>
  <si>
    <t>Garančný (záručný) servis</t>
  </si>
  <si>
    <t>Nepožaduje sa ak má automobil predné svetlomety, ktoré svojou konštrukciou, riadením distribúcie svetelného lúča a svojím umiestnením plnohodnotne plnia funkciu predných svetlometov do hmly.</t>
  </si>
  <si>
    <t>farebný dotykový displej, USB</t>
  </si>
  <si>
    <r>
      <t xml:space="preserve">na oceľovom disku, kľúč na kolesá a zdvihák / </t>
    </r>
    <r>
      <rPr>
        <sz val="11"/>
        <color rgb="FFFF0000"/>
        <rFont val="Arial"/>
        <family val="2"/>
        <charset val="238"/>
      </rPr>
      <t>ekvivalent sada na opravu</t>
    </r>
  </si>
  <si>
    <t xml:space="preserve">Sklá </t>
  </si>
  <si>
    <r>
      <t>na oceľovom disku, kľúč na kolesá a zdvihák/</t>
    </r>
    <r>
      <rPr>
        <sz val="11"/>
        <color rgb="FFFF0000"/>
        <rFont val="Arial"/>
        <family val="2"/>
        <charset val="238"/>
      </rPr>
      <t>ekvivalent sada na opravu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</si>
</sst>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charset val="238"/>
      <scheme val="minor"/>
    </font>
    <font>
      <sz val="12"/>
      <color theme="1"/>
      <name val="Arial"/>
      <family val="2"/>
      <charset val="238"/>
    </font>
    <font>
      <b/>
      <sz val="11"/>
      <color rgb="FF000000"/>
      <name val="Arial"/>
      <family val="2"/>
      <charset val="238"/>
    </font>
    <font>
      <sz val="11"/>
      <color rgb="FF000000"/>
      <name val="Arial"/>
      <family val="2"/>
      <charset val="238"/>
    </font>
    <font>
      <b/>
      <sz val="12"/>
      <color theme="1"/>
      <name val="Arial Narrow"/>
      <family val="2"/>
    </font>
    <font>
      <b/>
      <sz val="10"/>
      <color theme="1"/>
      <name val="Arial Narrow"/>
      <family val="2"/>
    </font>
    <font>
      <i/>
      <sz val="10"/>
      <color theme="1"/>
      <name val="Arial Narrow"/>
      <family val="2"/>
    </font>
    <font>
      <sz val="11"/>
      <color theme="1"/>
      <name val="Arial"/>
      <family val="2"/>
      <charset val="238"/>
    </font>
    <font>
      <sz val="12"/>
      <color theme="1"/>
      <name val="Arial Narrow"/>
      <family val="2"/>
    </font>
    <font>
      <b/>
      <sz val="12"/>
      <color rgb="FFFF0000"/>
      <name val="Arial Narrow"/>
      <family val="2"/>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1"/>
      <name val="Arial Narrow"/>
      <family val="2"/>
    </font>
    <font>
      <b/>
      <sz val="11"/>
      <color theme="1"/>
      <name val="Arial"/>
      <family val="2"/>
      <charset val="238"/>
    </font>
    <font>
      <sz val="11"/>
      <name val="Arial"/>
      <family val="2"/>
      <charset val="238"/>
    </font>
    <font>
      <sz val="11"/>
      <color rgb="FFFF0000"/>
      <name val="Calibri"/>
      <family val="2"/>
      <charset val="238"/>
      <scheme val="minor"/>
    </font>
    <font>
      <sz val="11"/>
      <color rgb="FFFF0000"/>
      <name val="Arial"/>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33">
    <xf numFmtId="0" fontId="0" fillId="0" borderId="0" xfId="0"/>
    <xf numFmtId="0" fontId="2" fillId="0" borderId="1" xfId="0" applyFont="1" applyBorder="1" applyAlignment="1">
      <alignment vertical="center"/>
    </xf>
    <xf numFmtId="0" fontId="5" fillId="2" borderId="10" xfId="0" applyFont="1" applyFill="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5" fillId="2" borderId="12" xfId="0" applyFont="1" applyFill="1" applyBorder="1" applyAlignment="1">
      <alignment horizontal="center" vertical="center" wrapText="1"/>
    </xf>
    <xf numFmtId="0" fontId="0" fillId="4" borderId="11" xfId="0" applyFill="1" applyBorder="1"/>
    <xf numFmtId="0" fontId="2" fillId="2" borderId="5"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4" xfId="0" applyFont="1" applyBorder="1" applyAlignment="1">
      <alignment vertical="center"/>
    </xf>
    <xf numFmtId="0" fontId="0" fillId="4" borderId="14" xfId="0" applyFill="1" applyBorder="1"/>
    <xf numFmtId="0" fontId="2" fillId="0" borderId="14" xfId="0" applyFont="1" applyBorder="1" applyAlignment="1">
      <alignment vertical="center"/>
    </xf>
    <xf numFmtId="0" fontId="2" fillId="0" borderId="14" xfId="0" applyFont="1" applyBorder="1" applyAlignment="1">
      <alignment horizontal="center" vertical="center"/>
    </xf>
    <xf numFmtId="0" fontId="7" fillId="0" borderId="14" xfId="0" applyFont="1" applyBorder="1" applyAlignment="1">
      <alignment horizontal="left" vertical="center"/>
    </xf>
    <xf numFmtId="0" fontId="6" fillId="0" borderId="14" xfId="0" applyFont="1" applyBorder="1" applyAlignment="1">
      <alignment wrapText="1"/>
    </xf>
    <xf numFmtId="0" fontId="3" fillId="0" borderId="15" xfId="0" applyFont="1" applyBorder="1" applyAlignment="1">
      <alignment vertical="center"/>
    </xf>
    <xf numFmtId="0" fontId="3" fillId="0" borderId="15" xfId="0" applyFont="1" applyBorder="1" applyAlignment="1">
      <alignment horizontal="center" vertical="center"/>
    </xf>
    <xf numFmtId="0" fontId="0" fillId="0" borderId="10" xfId="0" applyBorder="1" applyAlignment="1">
      <alignment wrapText="1"/>
    </xf>
    <xf numFmtId="0" fontId="7" fillId="0" borderId="11" xfId="0" applyFont="1" applyBorder="1" applyAlignment="1">
      <alignment horizontal="left" vertical="center"/>
    </xf>
    <xf numFmtId="0" fontId="6" fillId="0" borderId="11" xfId="0" applyFont="1" applyBorder="1" applyAlignment="1">
      <alignment wrapText="1"/>
    </xf>
    <xf numFmtId="0" fontId="2" fillId="0" borderId="11" xfId="0" applyFont="1" applyBorder="1" applyAlignment="1">
      <alignment vertical="center"/>
    </xf>
    <xf numFmtId="0" fontId="2" fillId="0" borderId="11" xfId="0" applyFont="1" applyBorder="1" applyAlignment="1">
      <alignment horizontal="center" vertical="center"/>
    </xf>
    <xf numFmtId="0" fontId="6" fillId="5" borderId="11" xfId="0" applyFont="1" applyFill="1" applyBorder="1" applyAlignment="1">
      <alignment wrapText="1"/>
    </xf>
    <xf numFmtId="0" fontId="3" fillId="0" borderId="11" xfId="0" applyFont="1" applyBorder="1" applyAlignment="1">
      <alignment horizontal="left" vertical="center"/>
    </xf>
    <xf numFmtId="49" fontId="4" fillId="2" borderId="20"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1" fontId="8" fillId="0" borderId="11"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64" fontId="8" fillId="4" borderId="14" xfId="0" applyNumberFormat="1" applyFont="1" applyFill="1" applyBorder="1" applyAlignment="1">
      <alignment horizontal="center" vertical="center" wrapText="1"/>
    </xf>
    <xf numFmtId="164" fontId="8" fillId="4" borderId="19" xfId="0" applyNumberFormat="1" applyFont="1" applyFill="1" applyBorder="1" applyAlignment="1">
      <alignment horizontal="center" vertical="center" wrapText="1"/>
    </xf>
    <xf numFmtId="164" fontId="9" fillId="2" borderId="24" xfId="0" applyNumberFormat="1" applyFont="1" applyFill="1" applyBorder="1" applyAlignment="1">
      <alignment horizontal="center" vertical="center"/>
    </xf>
    <xf numFmtId="0" fontId="7" fillId="0" borderId="11" xfId="0" applyFont="1" applyBorder="1" applyAlignment="1">
      <alignment vertical="center" wrapText="1"/>
    </xf>
    <xf numFmtId="0" fontId="3" fillId="0" borderId="0" xfId="0" applyFont="1" applyAlignment="1">
      <alignment vertical="center"/>
    </xf>
    <xf numFmtId="0" fontId="7" fillId="0" borderId="11" xfId="0" applyFont="1" applyBorder="1" applyAlignment="1">
      <alignment vertical="center"/>
    </xf>
    <xf numFmtId="0" fontId="10" fillId="0" borderId="0" xfId="0" applyFont="1" applyAlignment="1">
      <alignment horizontal="left" wrapText="1"/>
    </xf>
    <xf numFmtId="0" fontId="10" fillId="0" borderId="1" xfId="0" applyFont="1" applyBorder="1"/>
    <xf numFmtId="0" fontId="10" fillId="0" borderId="0" xfId="0" applyFont="1"/>
    <xf numFmtId="0" fontId="0" fillId="0" borderId="0" xfId="0" applyAlignment="1">
      <alignment horizontal="center" vertical="center"/>
    </xf>
    <xf numFmtId="0" fontId="10" fillId="0" borderId="31" xfId="0" applyFont="1" applyBorder="1" applyAlignment="1">
      <alignment horizontal="left" wrapText="1"/>
    </xf>
    <xf numFmtId="0" fontId="0" fillId="4" borderId="26" xfId="0" applyFill="1" applyBorder="1" applyAlignment="1">
      <alignment horizontal="center" vertical="center"/>
    </xf>
    <xf numFmtId="0" fontId="12" fillId="0" borderId="32" xfId="0" applyFont="1" applyBorder="1" applyAlignment="1">
      <alignment horizontal="left" wrapText="1"/>
    </xf>
    <xf numFmtId="0" fontId="0" fillId="4" borderId="30" xfId="0"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wrapText="1"/>
    </xf>
    <xf numFmtId="0" fontId="14" fillId="0" borderId="33" xfId="0" applyFont="1" applyBorder="1" applyAlignment="1">
      <alignment horizontal="left" wrapText="1"/>
    </xf>
    <xf numFmtId="0" fontId="0" fillId="4" borderId="25" xfId="0" applyFill="1" applyBorder="1" applyAlignment="1">
      <alignment horizontal="center" vertical="center"/>
    </xf>
    <xf numFmtId="0" fontId="10" fillId="0" borderId="17" xfId="0" applyFont="1" applyBorder="1" applyAlignment="1">
      <alignment horizontal="left" wrapText="1"/>
    </xf>
    <xf numFmtId="0" fontId="0" fillId="4" borderId="27" xfId="0" applyFill="1" applyBorder="1" applyAlignment="1">
      <alignment horizontal="center" vertical="center"/>
    </xf>
    <xf numFmtId="0" fontId="12" fillId="0" borderId="17" xfId="0" applyFont="1" applyBorder="1" applyAlignment="1">
      <alignment horizontal="left" wrapText="1"/>
    </xf>
    <xf numFmtId="0" fontId="12" fillId="0" borderId="34" xfId="0" applyFont="1" applyBorder="1" applyAlignment="1">
      <alignment horizontal="left" wrapText="1"/>
    </xf>
    <xf numFmtId="0" fontId="0" fillId="4" borderId="29" xfId="0" applyFill="1" applyBorder="1" applyAlignment="1">
      <alignment horizontal="center" vertical="center"/>
    </xf>
    <xf numFmtId="0" fontId="10" fillId="0" borderId="0" xfId="0" applyFont="1" applyAlignment="1">
      <alignment horizontal="left"/>
    </xf>
    <xf numFmtId="0" fontId="14" fillId="6" borderId="31" xfId="0" applyFont="1" applyFill="1" applyBorder="1" applyAlignment="1">
      <alignment horizontal="left" vertical="center" wrapText="1"/>
    </xf>
    <xf numFmtId="0" fontId="14" fillId="0" borderId="35" xfId="0" applyFont="1" applyBorder="1" applyAlignment="1">
      <alignment horizontal="left" vertical="center" wrapText="1"/>
    </xf>
    <xf numFmtId="0" fontId="0" fillId="4" borderId="28" xfId="0" applyFill="1" applyBorder="1" applyAlignment="1">
      <alignment horizontal="center" vertical="center"/>
    </xf>
    <xf numFmtId="0" fontId="14" fillId="0" borderId="31" xfId="0" applyFont="1" applyBorder="1" applyAlignment="1">
      <alignment horizontal="left" vertical="center" wrapText="1"/>
    </xf>
    <xf numFmtId="0" fontId="0" fillId="4" borderId="37" xfId="0" applyFill="1" applyBorder="1" applyAlignment="1">
      <alignment horizontal="center" vertical="center"/>
    </xf>
    <xf numFmtId="0" fontId="14" fillId="0" borderId="3" xfId="0" applyFont="1" applyBorder="1" applyAlignment="1">
      <alignment horizontal="left" vertical="center" wrapText="1"/>
    </xf>
    <xf numFmtId="0" fontId="10" fillId="0" borderId="25" xfId="0" applyFont="1" applyBorder="1" applyAlignment="1">
      <alignment horizontal="left"/>
    </xf>
    <xf numFmtId="0" fontId="10" fillId="0" borderId="27" xfId="0" applyFont="1" applyBorder="1" applyAlignment="1">
      <alignment horizontal="left" wrapText="1"/>
    </xf>
    <xf numFmtId="0" fontId="10" fillId="0" borderId="27" xfId="0" applyFont="1" applyBorder="1" applyAlignment="1">
      <alignment horizontal="left"/>
    </xf>
    <xf numFmtId="0" fontId="10" fillId="0" borderId="29" xfId="0" applyFont="1" applyBorder="1" applyAlignment="1">
      <alignment horizontal="left" wrapText="1"/>
    </xf>
    <xf numFmtId="0" fontId="11" fillId="2" borderId="1" xfId="0" applyFont="1" applyFill="1" applyBorder="1" applyAlignment="1">
      <alignment horizontal="center" vertical="center"/>
    </xf>
    <xf numFmtId="0" fontId="14" fillId="0" borderId="2" xfId="0" applyFont="1" applyBorder="1" applyAlignment="1">
      <alignment horizontal="left" wrapText="1"/>
    </xf>
    <xf numFmtId="0" fontId="0" fillId="4" borderId="10" xfId="0" applyFill="1" applyBorder="1" applyAlignment="1">
      <alignment horizontal="center" vertical="center"/>
    </xf>
    <xf numFmtId="0" fontId="10" fillId="0" borderId="1" xfId="0" applyFont="1" applyBorder="1" applyAlignment="1">
      <alignment horizontal="left" wrapText="1"/>
    </xf>
    <xf numFmtId="0" fontId="11" fillId="2" borderId="1" xfId="0" applyFont="1" applyFill="1" applyBorder="1" applyAlignment="1">
      <alignment horizontal="center" vertical="center" wrapText="1"/>
    </xf>
    <xf numFmtId="0" fontId="3" fillId="0" borderId="38" xfId="0" applyFont="1" applyBorder="1" applyAlignment="1">
      <alignment vertical="center"/>
    </xf>
    <xf numFmtId="0" fontId="8" fillId="0" borderId="0" xfId="0" applyFont="1" applyAlignment="1">
      <alignment vertical="center" wrapText="1"/>
    </xf>
    <xf numFmtId="0" fontId="7" fillId="0" borderId="11" xfId="0" applyFont="1" applyBorder="1" applyAlignment="1">
      <alignment wrapText="1"/>
    </xf>
    <xf numFmtId="0" fontId="7" fillId="0" borderId="14" xfId="0" applyFont="1" applyBorder="1" applyAlignment="1">
      <alignment vertical="center" wrapText="1"/>
    </xf>
    <xf numFmtId="0" fontId="15" fillId="3" borderId="1" xfId="0" applyFont="1" applyFill="1" applyBorder="1"/>
    <xf numFmtId="0" fontId="3" fillId="0" borderId="11" xfId="0" applyFont="1" applyBorder="1" applyAlignment="1">
      <alignment vertical="center" wrapText="1"/>
    </xf>
    <xf numFmtId="0" fontId="1" fillId="0" borderId="11" xfId="0" applyFont="1" applyBorder="1"/>
    <xf numFmtId="0" fontId="3" fillId="0" borderId="11" xfId="0" applyFont="1" applyBorder="1" applyAlignment="1">
      <alignment horizontal="center" vertical="center" wrapText="1"/>
    </xf>
    <xf numFmtId="0" fontId="7" fillId="0" borderId="0" xfId="0" applyFont="1" applyAlignment="1">
      <alignment vertical="center" wrapText="1"/>
    </xf>
    <xf numFmtId="0" fontId="16" fillId="0" borderId="11" xfId="0" applyFont="1" applyBorder="1" applyAlignment="1">
      <alignment horizontal="center" vertical="center"/>
    </xf>
    <xf numFmtId="0" fontId="0" fillId="4" borderId="18" xfId="0" applyFill="1" applyBorder="1" applyAlignment="1">
      <alignment horizontal="left" vertical="center"/>
    </xf>
    <xf numFmtId="0" fontId="0" fillId="4" borderId="14" xfId="0" applyFill="1" applyBorder="1" applyAlignment="1">
      <alignment horizontal="left" vertical="center"/>
    </xf>
    <xf numFmtId="0" fontId="0" fillId="4" borderId="11" xfId="0" applyFill="1" applyBorder="1" applyAlignment="1">
      <alignment horizontal="left" vertical="center"/>
    </xf>
    <xf numFmtId="0" fontId="0" fillId="4" borderId="38" xfId="0" applyFill="1" applyBorder="1" applyAlignment="1">
      <alignment horizontal="left" vertical="center"/>
    </xf>
    <xf numFmtId="0" fontId="0" fillId="0" borderId="0" xfId="0" applyAlignment="1">
      <alignment horizontal="left" vertical="center"/>
    </xf>
    <xf numFmtId="0" fontId="0" fillId="4" borderId="11" xfId="0" applyFill="1" applyBorder="1" applyAlignment="1">
      <alignment horizontal="left" vertical="center" wrapText="1"/>
    </xf>
    <xf numFmtId="0" fontId="6" fillId="5" borderId="14" xfId="0" applyFont="1" applyFill="1" applyBorder="1" applyAlignment="1">
      <alignment horizontal="left" vertical="center" wrapText="1"/>
    </xf>
    <xf numFmtId="0" fontId="0" fillId="4" borderId="39" xfId="0" applyFill="1" applyBorder="1" applyAlignment="1">
      <alignment horizontal="left" vertical="center"/>
    </xf>
    <xf numFmtId="0" fontId="6" fillId="5" borderId="11" xfId="0" applyFont="1" applyFill="1" applyBorder="1" applyAlignment="1">
      <alignment horizontal="left" vertical="center" wrapText="1"/>
    </xf>
    <xf numFmtId="0" fontId="0" fillId="4" borderId="40" xfId="0" applyFill="1" applyBorder="1" applyAlignment="1">
      <alignment horizontal="left" vertical="center"/>
    </xf>
    <xf numFmtId="164" fontId="0" fillId="0" borderId="0" xfId="0" applyNumberFormat="1"/>
    <xf numFmtId="0" fontId="17" fillId="0" borderId="0" xfId="0" applyFont="1"/>
    <xf numFmtId="0" fontId="16" fillId="0" borderId="11" xfId="0" applyFont="1" applyBorder="1" applyAlignment="1">
      <alignment vertical="center"/>
    </xf>
    <xf numFmtId="0" fontId="18" fillId="0" borderId="11" xfId="0" applyFont="1" applyBorder="1" applyAlignment="1">
      <alignment horizontal="center" vertical="center"/>
    </xf>
    <xf numFmtId="0" fontId="3" fillId="0" borderId="11"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vertical="center"/>
    </xf>
    <xf numFmtId="0" fontId="3" fillId="0" borderId="38" xfId="0" applyFont="1" applyBorder="1" applyAlignment="1">
      <alignment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3" fillId="0" borderId="11" xfId="0" applyFont="1" applyBorder="1" applyAlignment="1">
      <alignmen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7" fillId="0" borderId="11" xfId="0" applyFont="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2" xfId="0" applyFont="1" applyFill="1" applyBorder="1" applyAlignment="1">
      <alignment horizontal="right" vertical="center" wrapText="1"/>
    </xf>
    <xf numFmtId="0" fontId="4" fillId="2" borderId="23" xfId="0" applyFont="1" applyFill="1" applyBorder="1" applyAlignment="1">
      <alignment horizontal="right" vertical="center" wrapText="1"/>
    </xf>
    <xf numFmtId="0" fontId="4" fillId="2" borderId="9"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8" sqref="A8"/>
    </sheetView>
  </sheetViews>
  <sheetFormatPr defaultRowHeight="15" x14ac:dyDescent="0.25"/>
  <cols>
    <col min="1" max="1" width="115.28515625" customWidth="1"/>
    <col min="2" max="2" width="24.42578125" customWidth="1"/>
  </cols>
  <sheetData>
    <row r="1" spans="1:1" ht="27" customHeight="1" thickBot="1" x14ac:dyDescent="0.3">
      <c r="A1" s="81" t="s">
        <v>163</v>
      </c>
    </row>
    <row r="2" spans="1:1" ht="43.5" customHeight="1" x14ac:dyDescent="0.25">
      <c r="A2" s="80" t="s">
        <v>127</v>
      </c>
    </row>
    <row r="3" spans="1:1" ht="36.75" customHeight="1" x14ac:dyDescent="0.25">
      <c r="A3" s="41" t="s">
        <v>160</v>
      </c>
    </row>
    <row r="4" spans="1:1" ht="36.75" customHeight="1" x14ac:dyDescent="0.25">
      <c r="A4" s="41" t="s">
        <v>161</v>
      </c>
    </row>
    <row r="5" spans="1:1" ht="36.75" customHeight="1" x14ac:dyDescent="0.25">
      <c r="A5" s="41" t="s">
        <v>162</v>
      </c>
    </row>
    <row r="6" spans="1:1" ht="23.25" customHeight="1" x14ac:dyDescent="0.25">
      <c r="A6" s="79" t="s">
        <v>159</v>
      </c>
    </row>
    <row r="7" spans="1:1" ht="33" customHeight="1" x14ac:dyDescent="0.25">
      <c r="A7" s="85"/>
    </row>
    <row r="8" spans="1:1" x14ac:dyDescent="0.25">
      <c r="A8" s="85"/>
    </row>
    <row r="9" spans="1:1" x14ac:dyDescent="0.25">
      <c r="A9" s="85"/>
    </row>
    <row r="10" spans="1:1" x14ac:dyDescent="0.25">
      <c r="A10" s="85"/>
    </row>
    <row r="11" spans="1:1" x14ac:dyDescent="0.25">
      <c r="A11" s="85"/>
    </row>
    <row r="12" spans="1:1" x14ac:dyDescent="0.25">
      <c r="A12" s="85"/>
    </row>
    <row r="13" spans="1:1" x14ac:dyDescent="0.25">
      <c r="A13" s="85"/>
    </row>
    <row r="14" spans="1:1" x14ac:dyDescent="0.25">
      <c r="A14" s="85"/>
    </row>
    <row r="15" spans="1:1" x14ac:dyDescent="0.25">
      <c r="A15" s="85"/>
    </row>
    <row r="16" spans="1:1" x14ac:dyDescent="0.25">
      <c r="A16" s="85"/>
    </row>
    <row r="17" spans="1:1" x14ac:dyDescent="0.25">
      <c r="A17" s="85"/>
    </row>
    <row r="18" spans="1:1" x14ac:dyDescent="0.25">
      <c r="A18" s="85"/>
    </row>
    <row r="19" spans="1:1" x14ac:dyDescent="0.25">
      <c r="A19" s="85"/>
    </row>
    <row r="20" spans="1:1" x14ac:dyDescent="0.25">
      <c r="A20" s="85"/>
    </row>
    <row r="21" spans="1:1" x14ac:dyDescent="0.25">
      <c r="A21" s="85"/>
    </row>
    <row r="22" spans="1:1" x14ac:dyDescent="0.25">
      <c r="A22" s="85"/>
    </row>
    <row r="23" spans="1:1" x14ac:dyDescent="0.25">
      <c r="A23" s="85"/>
    </row>
    <row r="24" spans="1:1" x14ac:dyDescent="0.25">
      <c r="A24" s="85"/>
    </row>
    <row r="25" spans="1:1" x14ac:dyDescent="0.25">
      <c r="A25" s="8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workbookViewId="0">
      <selection activeCell="A46" sqref="A46"/>
    </sheetView>
  </sheetViews>
  <sheetFormatPr defaultRowHeight="15" x14ac:dyDescent="0.25"/>
  <cols>
    <col min="1" max="1" width="39.7109375" customWidth="1"/>
    <col min="2" max="2" width="16.42578125" customWidth="1"/>
    <col min="3" max="3" width="15.28515625" customWidth="1"/>
    <col min="4" max="4" width="14.5703125" customWidth="1"/>
    <col min="5" max="5" width="22.5703125" customWidth="1"/>
    <col min="6" max="6" width="47" customWidth="1"/>
    <col min="7" max="7" width="28.28515625" customWidth="1"/>
  </cols>
  <sheetData>
    <row r="1" spans="1:7" ht="22.5" customHeight="1" thickBot="1" x14ac:dyDescent="0.3">
      <c r="A1" s="107" t="s">
        <v>154</v>
      </c>
      <c r="B1" s="108"/>
      <c r="C1" s="108"/>
      <c r="D1" s="108"/>
      <c r="E1" s="108"/>
      <c r="F1" s="108"/>
    </row>
    <row r="2" spans="1:7" ht="54.75" customHeight="1" thickBot="1" x14ac:dyDescent="0.3">
      <c r="A2" s="4" t="s">
        <v>0</v>
      </c>
      <c r="B2" s="5" t="s">
        <v>1</v>
      </c>
      <c r="C2" s="6" t="s">
        <v>2</v>
      </c>
      <c r="D2" s="6" t="s">
        <v>3</v>
      </c>
      <c r="E2" s="6" t="s">
        <v>4</v>
      </c>
      <c r="F2" s="2" t="s">
        <v>83</v>
      </c>
    </row>
    <row r="3" spans="1:7" ht="30" customHeight="1" x14ac:dyDescent="0.25">
      <c r="A3" s="14" t="s">
        <v>84</v>
      </c>
      <c r="B3" s="18" t="s">
        <v>85</v>
      </c>
      <c r="C3" s="19"/>
      <c r="D3" s="16"/>
      <c r="E3" s="17">
        <v>1</v>
      </c>
      <c r="F3" s="93"/>
    </row>
    <row r="4" spans="1:7" ht="15.75" x14ac:dyDescent="0.25">
      <c r="A4" s="12" t="s">
        <v>5</v>
      </c>
      <c r="B4" s="12" t="s">
        <v>6</v>
      </c>
      <c r="C4" s="13" t="s">
        <v>131</v>
      </c>
      <c r="D4" s="13">
        <v>1600</v>
      </c>
      <c r="E4" s="83"/>
      <c r="F4" s="94"/>
    </row>
    <row r="5" spans="1:7" x14ac:dyDescent="0.25">
      <c r="A5" s="12" t="s">
        <v>132</v>
      </c>
      <c r="B5" s="12" t="s">
        <v>8</v>
      </c>
      <c r="C5" s="13">
        <v>115</v>
      </c>
      <c r="D5" s="13">
        <v>125</v>
      </c>
      <c r="E5" s="13"/>
      <c r="F5" s="87"/>
      <c r="G5" s="98"/>
    </row>
    <row r="6" spans="1:7" x14ac:dyDescent="0.25">
      <c r="A6" s="12" t="s">
        <v>9</v>
      </c>
      <c r="B6" s="12" t="s">
        <v>10</v>
      </c>
      <c r="C6" s="13">
        <v>260</v>
      </c>
      <c r="D6" s="13">
        <v>265</v>
      </c>
      <c r="E6" s="13"/>
      <c r="F6" s="87"/>
    </row>
    <row r="7" spans="1:7" x14ac:dyDescent="0.25">
      <c r="A7" s="12" t="s">
        <v>11</v>
      </c>
      <c r="B7" s="12" t="s">
        <v>12</v>
      </c>
      <c r="C7" s="13"/>
      <c r="D7" s="13"/>
      <c r="E7" s="13" t="s">
        <v>13</v>
      </c>
      <c r="F7" s="87"/>
    </row>
    <row r="8" spans="1:7" x14ac:dyDescent="0.25">
      <c r="A8" s="12" t="s">
        <v>14</v>
      </c>
      <c r="B8" s="12" t="s">
        <v>12</v>
      </c>
      <c r="C8" s="13"/>
      <c r="D8" s="13"/>
      <c r="E8" s="13" t="s">
        <v>15</v>
      </c>
      <c r="F8" s="87"/>
    </row>
    <row r="9" spans="1:7" x14ac:dyDescent="0.25">
      <c r="A9" s="12" t="s">
        <v>14</v>
      </c>
      <c r="B9" s="12" t="s">
        <v>16</v>
      </c>
      <c r="C9" s="13">
        <v>6</v>
      </c>
      <c r="D9" s="13"/>
      <c r="E9" s="13"/>
      <c r="F9" s="87"/>
    </row>
    <row r="10" spans="1:7" x14ac:dyDescent="0.25">
      <c r="A10" s="12" t="s">
        <v>17</v>
      </c>
      <c r="B10" s="12" t="s">
        <v>12</v>
      </c>
      <c r="C10" s="13"/>
      <c r="D10" s="13"/>
      <c r="E10" s="13" t="s">
        <v>133</v>
      </c>
      <c r="F10" s="87"/>
    </row>
    <row r="11" spans="1:7" x14ac:dyDescent="0.25">
      <c r="A11" s="25" t="s">
        <v>134</v>
      </c>
      <c r="B11" s="12"/>
      <c r="C11" s="13"/>
      <c r="D11" s="13"/>
      <c r="E11" s="13"/>
      <c r="F11" s="87"/>
    </row>
    <row r="12" spans="1:7" ht="42.75" x14ac:dyDescent="0.25">
      <c r="A12" s="12" t="s">
        <v>135</v>
      </c>
      <c r="B12" s="12"/>
      <c r="C12" s="13"/>
      <c r="D12" s="13"/>
      <c r="E12" s="84" t="s">
        <v>136</v>
      </c>
      <c r="F12" s="87"/>
    </row>
    <row r="13" spans="1:7" x14ac:dyDescent="0.25">
      <c r="A13" s="12" t="s">
        <v>137</v>
      </c>
      <c r="B13" s="12" t="s">
        <v>8</v>
      </c>
      <c r="C13" s="100">
        <v>66.900000000000006</v>
      </c>
      <c r="D13" s="13"/>
      <c r="E13" s="13"/>
      <c r="F13" s="87"/>
      <c r="G13" s="98"/>
    </row>
    <row r="14" spans="1:7" x14ac:dyDescent="0.25">
      <c r="A14" s="12" t="s">
        <v>138</v>
      </c>
      <c r="B14" s="12" t="s">
        <v>10</v>
      </c>
      <c r="C14" s="13">
        <v>300</v>
      </c>
      <c r="D14" s="13"/>
      <c r="E14" s="13"/>
      <c r="F14" s="87"/>
    </row>
    <row r="15" spans="1:7" x14ac:dyDescent="0.25">
      <c r="A15" s="12" t="s">
        <v>139</v>
      </c>
      <c r="B15" s="12"/>
      <c r="C15" s="13"/>
      <c r="D15" s="13"/>
      <c r="E15" s="13" t="s">
        <v>140</v>
      </c>
      <c r="F15" s="87"/>
    </row>
    <row r="16" spans="1:7" x14ac:dyDescent="0.25">
      <c r="A16" s="12" t="s">
        <v>141</v>
      </c>
      <c r="B16" s="12" t="s">
        <v>142</v>
      </c>
      <c r="C16" s="13">
        <v>13</v>
      </c>
      <c r="D16" s="13"/>
      <c r="E16" s="13"/>
      <c r="F16" s="87"/>
    </row>
    <row r="17" spans="1:7" x14ac:dyDescent="0.25">
      <c r="A17" s="12" t="s">
        <v>143</v>
      </c>
      <c r="B17" s="12" t="s">
        <v>144</v>
      </c>
      <c r="C17" s="13">
        <v>355</v>
      </c>
      <c r="D17" s="13"/>
      <c r="E17" s="13"/>
      <c r="F17" s="87"/>
    </row>
    <row r="18" spans="1:7" ht="28.5" x14ac:dyDescent="0.25">
      <c r="A18" s="82" t="s">
        <v>145</v>
      </c>
      <c r="B18" s="12" t="s">
        <v>8</v>
      </c>
      <c r="C18" s="13">
        <v>7</v>
      </c>
      <c r="D18" s="13">
        <v>7.5</v>
      </c>
      <c r="E18" s="13"/>
      <c r="F18" s="87"/>
    </row>
    <row r="19" spans="1:7" x14ac:dyDescent="0.25">
      <c r="A19" s="12" t="s">
        <v>146</v>
      </c>
      <c r="B19" s="12" t="s">
        <v>147</v>
      </c>
      <c r="C19" s="13">
        <v>62</v>
      </c>
      <c r="D19" s="13"/>
      <c r="E19" s="13"/>
      <c r="F19" s="87"/>
    </row>
    <row r="20" spans="1:7" x14ac:dyDescent="0.25">
      <c r="A20" s="25" t="s">
        <v>148</v>
      </c>
      <c r="B20" s="12"/>
      <c r="C20" s="13"/>
      <c r="D20" s="13"/>
      <c r="E20" s="13"/>
      <c r="F20" s="87"/>
    </row>
    <row r="21" spans="1:7" x14ac:dyDescent="0.25">
      <c r="A21" s="12" t="s">
        <v>137</v>
      </c>
      <c r="B21" s="12" t="s">
        <v>8</v>
      </c>
      <c r="C21" s="86">
        <v>180</v>
      </c>
      <c r="D21" s="13">
        <v>195</v>
      </c>
      <c r="E21" s="13"/>
      <c r="F21" s="87"/>
    </row>
    <row r="22" spans="1:7" ht="15.75" x14ac:dyDescent="0.25">
      <c r="A22" s="12" t="s">
        <v>19</v>
      </c>
      <c r="B22" s="12" t="s">
        <v>20</v>
      </c>
      <c r="C22" s="13" t="s">
        <v>21</v>
      </c>
      <c r="D22" s="13"/>
      <c r="E22" s="83"/>
      <c r="F22" s="87"/>
    </row>
    <row r="23" spans="1:7" x14ac:dyDescent="0.25">
      <c r="A23" s="12" t="s">
        <v>19</v>
      </c>
      <c r="B23" s="12" t="s">
        <v>12</v>
      </c>
      <c r="C23" s="13"/>
      <c r="D23" s="13"/>
      <c r="E23" s="13" t="s">
        <v>149</v>
      </c>
      <c r="F23" s="87"/>
    </row>
    <row r="24" spans="1:7" x14ac:dyDescent="0.25">
      <c r="A24" s="12" t="s">
        <v>19</v>
      </c>
      <c r="B24" s="12" t="s">
        <v>22</v>
      </c>
      <c r="C24" s="13"/>
      <c r="D24" s="13"/>
      <c r="E24" s="13" t="s">
        <v>150</v>
      </c>
      <c r="F24" s="87"/>
    </row>
    <row r="25" spans="1:7" ht="15.75" x14ac:dyDescent="0.25">
      <c r="A25" s="12" t="s">
        <v>23</v>
      </c>
      <c r="B25" s="12" t="s">
        <v>24</v>
      </c>
      <c r="C25" s="13" t="s">
        <v>25</v>
      </c>
      <c r="D25" s="13"/>
      <c r="E25" s="83"/>
      <c r="F25" s="87"/>
    </row>
    <row r="26" spans="1:7" ht="15.75" x14ac:dyDescent="0.25">
      <c r="A26" s="12" t="s">
        <v>26</v>
      </c>
      <c r="B26" s="12" t="s">
        <v>27</v>
      </c>
      <c r="C26" s="86">
        <v>540</v>
      </c>
      <c r="D26" s="83"/>
      <c r="E26" s="13"/>
      <c r="F26" s="87"/>
    </row>
    <row r="27" spans="1:7" x14ac:dyDescent="0.25">
      <c r="A27" s="12" t="s">
        <v>28</v>
      </c>
      <c r="B27" s="12" t="s">
        <v>27</v>
      </c>
      <c r="C27" s="13">
        <v>40</v>
      </c>
      <c r="D27" s="13" t="s">
        <v>151</v>
      </c>
      <c r="E27" s="13"/>
      <c r="F27" s="87"/>
    </row>
    <row r="28" spans="1:7" x14ac:dyDescent="0.25">
      <c r="A28" s="12" t="s">
        <v>29</v>
      </c>
      <c r="B28" s="12" t="s">
        <v>30</v>
      </c>
      <c r="C28" s="13" t="s">
        <v>152</v>
      </c>
      <c r="D28" s="13">
        <v>4515</v>
      </c>
      <c r="E28" s="13"/>
      <c r="F28" s="87"/>
      <c r="G28" s="98"/>
    </row>
    <row r="29" spans="1:7" x14ac:dyDescent="0.25">
      <c r="A29" s="12" t="s">
        <v>31</v>
      </c>
      <c r="B29" s="12" t="s">
        <v>30</v>
      </c>
      <c r="C29" s="13">
        <v>1860</v>
      </c>
      <c r="D29" s="13">
        <v>1865</v>
      </c>
      <c r="E29" s="13"/>
      <c r="F29" s="87"/>
    </row>
    <row r="30" spans="1:7" x14ac:dyDescent="0.25">
      <c r="A30" s="12" t="s">
        <v>32</v>
      </c>
      <c r="B30" s="12" t="s">
        <v>30</v>
      </c>
      <c r="C30" s="13">
        <v>1645</v>
      </c>
      <c r="D30" s="13">
        <v>1650</v>
      </c>
      <c r="E30" s="13"/>
      <c r="F30" s="87"/>
    </row>
    <row r="31" spans="1:7" ht="15.75" x14ac:dyDescent="0.25">
      <c r="A31" s="12" t="s">
        <v>33</v>
      </c>
      <c r="B31" s="12" t="s">
        <v>30</v>
      </c>
      <c r="C31" s="13">
        <v>2650</v>
      </c>
      <c r="D31" s="83"/>
      <c r="E31" s="13"/>
      <c r="F31" s="87"/>
    </row>
    <row r="32" spans="1:7" x14ac:dyDescent="0.25">
      <c r="A32" s="12" t="s">
        <v>34</v>
      </c>
      <c r="B32" s="99" t="s">
        <v>35</v>
      </c>
      <c r="C32" s="13">
        <v>1810</v>
      </c>
      <c r="D32" s="13"/>
      <c r="E32" s="13"/>
      <c r="F32" s="87"/>
    </row>
    <row r="33" spans="1:7" ht="15.75" x14ac:dyDescent="0.25">
      <c r="A33" s="12" t="s">
        <v>36</v>
      </c>
      <c r="B33" s="12" t="s">
        <v>37</v>
      </c>
      <c r="C33" s="83"/>
      <c r="D33" s="13">
        <v>31.5</v>
      </c>
      <c r="E33" s="13"/>
      <c r="F33" s="87"/>
    </row>
    <row r="34" spans="1:7" ht="28.5" x14ac:dyDescent="0.25">
      <c r="A34" s="82" t="s">
        <v>38</v>
      </c>
      <c r="B34" s="12" t="s">
        <v>39</v>
      </c>
      <c r="C34" s="83"/>
      <c r="D34" s="13">
        <v>1.4</v>
      </c>
      <c r="E34" s="13"/>
      <c r="F34" s="87"/>
    </row>
    <row r="35" spans="1:7" ht="15.75" thickBot="1" x14ac:dyDescent="0.3">
      <c r="A35" s="12" t="s">
        <v>40</v>
      </c>
      <c r="B35" s="12" t="s">
        <v>41</v>
      </c>
      <c r="C35" s="13">
        <v>180</v>
      </c>
      <c r="D35" s="13"/>
      <c r="E35" s="13"/>
      <c r="F35" s="87"/>
      <c r="G35" s="98"/>
    </row>
    <row r="36" spans="1:7" ht="15.75" customHeight="1" thickBot="1" x14ac:dyDescent="0.3">
      <c r="A36" s="1" t="s">
        <v>42</v>
      </c>
      <c r="B36" s="102" t="s">
        <v>43</v>
      </c>
      <c r="C36" s="103"/>
      <c r="D36" s="103"/>
      <c r="E36" s="104"/>
      <c r="F36" s="22"/>
    </row>
    <row r="37" spans="1:7" x14ac:dyDescent="0.25">
      <c r="A37" s="14" t="s">
        <v>44</v>
      </c>
      <c r="B37" s="105" t="s">
        <v>45</v>
      </c>
      <c r="C37" s="105"/>
      <c r="D37" s="105"/>
      <c r="E37" s="105"/>
      <c r="F37" s="88"/>
    </row>
    <row r="38" spans="1:7" x14ac:dyDescent="0.25">
      <c r="A38" s="12" t="s">
        <v>46</v>
      </c>
      <c r="B38" s="101" t="s">
        <v>47</v>
      </c>
      <c r="C38" s="101"/>
      <c r="D38" s="101"/>
      <c r="E38" s="101"/>
      <c r="F38" s="89"/>
    </row>
    <row r="39" spans="1:7" x14ac:dyDescent="0.25">
      <c r="A39" s="12" t="s">
        <v>48</v>
      </c>
      <c r="B39" s="101" t="s">
        <v>49</v>
      </c>
      <c r="C39" s="101"/>
      <c r="D39" s="101"/>
      <c r="E39" s="101"/>
      <c r="F39" s="89"/>
    </row>
    <row r="40" spans="1:7" x14ac:dyDescent="0.25">
      <c r="A40" s="12" t="s">
        <v>50</v>
      </c>
      <c r="B40" s="101" t="s">
        <v>51</v>
      </c>
      <c r="C40" s="101"/>
      <c r="D40" s="101"/>
      <c r="E40" s="101"/>
      <c r="F40" s="89"/>
    </row>
    <row r="41" spans="1:7" x14ac:dyDescent="0.25">
      <c r="A41" s="12" t="s">
        <v>52</v>
      </c>
      <c r="B41" s="101" t="s">
        <v>53</v>
      </c>
      <c r="C41" s="101"/>
      <c r="D41" s="101"/>
      <c r="E41" s="101"/>
      <c r="F41" s="89"/>
    </row>
    <row r="42" spans="1:7" x14ac:dyDescent="0.25">
      <c r="A42" s="12" t="s">
        <v>54</v>
      </c>
      <c r="B42" s="101" t="s">
        <v>55</v>
      </c>
      <c r="C42" s="101"/>
      <c r="D42" s="101"/>
      <c r="E42" s="101"/>
      <c r="F42" s="89"/>
    </row>
    <row r="43" spans="1:7" x14ac:dyDescent="0.25">
      <c r="A43" s="12" t="s">
        <v>56</v>
      </c>
      <c r="B43" s="109" t="s">
        <v>57</v>
      </c>
      <c r="C43" s="109"/>
      <c r="D43" s="109"/>
      <c r="E43" s="109"/>
      <c r="F43" s="89"/>
    </row>
    <row r="44" spans="1:7" ht="50.25" customHeight="1" x14ac:dyDescent="0.25">
      <c r="A44" s="12" t="s">
        <v>58</v>
      </c>
      <c r="B44" s="109" t="s">
        <v>166</v>
      </c>
      <c r="C44" s="109"/>
      <c r="D44" s="109"/>
      <c r="E44" s="109"/>
      <c r="F44" s="92"/>
      <c r="G44" s="98"/>
    </row>
    <row r="45" spans="1:7" x14ac:dyDescent="0.25">
      <c r="A45" s="12" t="s">
        <v>169</v>
      </c>
      <c r="B45" s="101" t="s">
        <v>60</v>
      </c>
      <c r="C45" s="101"/>
      <c r="D45" s="101"/>
      <c r="E45" s="101"/>
      <c r="F45" s="89"/>
    </row>
    <row r="46" spans="1:7" x14ac:dyDescent="0.25">
      <c r="A46" s="12" t="s">
        <v>61</v>
      </c>
      <c r="B46" s="101" t="s">
        <v>62</v>
      </c>
      <c r="C46" s="101"/>
      <c r="D46" s="101"/>
      <c r="E46" s="101"/>
      <c r="F46" s="89"/>
    </row>
    <row r="47" spans="1:7" x14ac:dyDescent="0.25">
      <c r="A47" s="12" t="s">
        <v>63</v>
      </c>
      <c r="B47" s="101" t="s">
        <v>167</v>
      </c>
      <c r="C47" s="101"/>
      <c r="D47" s="101"/>
      <c r="E47" s="101"/>
      <c r="F47" s="92"/>
      <c r="G47" s="98"/>
    </row>
    <row r="48" spans="1:7" x14ac:dyDescent="0.25">
      <c r="A48" s="12" t="s">
        <v>64</v>
      </c>
      <c r="B48" s="101" t="s">
        <v>65</v>
      </c>
      <c r="C48" s="101"/>
      <c r="D48" s="101"/>
      <c r="E48" s="101"/>
      <c r="F48" s="89"/>
    </row>
    <row r="49" spans="1:6" x14ac:dyDescent="0.25">
      <c r="A49" s="12" t="s">
        <v>66</v>
      </c>
      <c r="B49" s="101" t="s">
        <v>67</v>
      </c>
      <c r="C49" s="101"/>
      <c r="D49" s="101"/>
      <c r="E49" s="101"/>
      <c r="F49" s="89"/>
    </row>
    <row r="50" spans="1:6" x14ac:dyDescent="0.25">
      <c r="A50" s="12" t="s">
        <v>68</v>
      </c>
      <c r="B50" s="101" t="s">
        <v>53</v>
      </c>
      <c r="C50" s="101"/>
      <c r="D50" s="101"/>
      <c r="E50" s="101"/>
      <c r="F50" s="89"/>
    </row>
    <row r="51" spans="1:6" x14ac:dyDescent="0.25">
      <c r="A51" s="12" t="s">
        <v>69</v>
      </c>
      <c r="B51" s="101" t="s">
        <v>153</v>
      </c>
      <c r="C51" s="101"/>
      <c r="D51" s="101"/>
      <c r="E51" s="101"/>
      <c r="F51" s="89"/>
    </row>
    <row r="52" spans="1:6" x14ac:dyDescent="0.25">
      <c r="A52" s="12" t="s">
        <v>71</v>
      </c>
      <c r="B52" s="101" t="s">
        <v>168</v>
      </c>
      <c r="C52" s="101"/>
      <c r="D52" s="101"/>
      <c r="E52" s="101"/>
      <c r="F52" s="89"/>
    </row>
    <row r="53" spans="1:6" x14ac:dyDescent="0.25">
      <c r="A53" s="12" t="s">
        <v>73</v>
      </c>
      <c r="B53" s="101" t="s">
        <v>74</v>
      </c>
      <c r="C53" s="101"/>
      <c r="D53" s="101"/>
      <c r="E53" s="101"/>
      <c r="F53" s="89"/>
    </row>
    <row r="54" spans="1:6" x14ac:dyDescent="0.25">
      <c r="A54" s="12" t="s">
        <v>75</v>
      </c>
      <c r="B54" s="101" t="s">
        <v>76</v>
      </c>
      <c r="C54" s="101"/>
      <c r="D54" s="101"/>
      <c r="E54" s="101"/>
      <c r="F54" s="89"/>
    </row>
    <row r="55" spans="1:6" x14ac:dyDescent="0.25">
      <c r="A55" s="12" t="s">
        <v>77</v>
      </c>
      <c r="B55" s="101" t="s">
        <v>78</v>
      </c>
      <c r="C55" s="101"/>
      <c r="D55" s="101"/>
      <c r="E55" s="101"/>
      <c r="F55" s="89"/>
    </row>
    <row r="56" spans="1:6" ht="19.5" customHeight="1" x14ac:dyDescent="0.25">
      <c r="A56" s="12" t="s">
        <v>79</v>
      </c>
      <c r="B56" s="101" t="s">
        <v>125</v>
      </c>
      <c r="C56" s="101"/>
      <c r="D56" s="101"/>
      <c r="E56" s="101"/>
      <c r="F56" s="89"/>
    </row>
    <row r="57" spans="1:6" x14ac:dyDescent="0.25">
      <c r="A57" s="12" t="s">
        <v>165</v>
      </c>
      <c r="B57" s="101" t="s">
        <v>81</v>
      </c>
      <c r="C57" s="101"/>
      <c r="D57" s="101"/>
      <c r="E57" s="101"/>
      <c r="F57" s="89"/>
    </row>
    <row r="58" spans="1:6" ht="15.75" thickBot="1" x14ac:dyDescent="0.3">
      <c r="A58" s="77" t="s">
        <v>94</v>
      </c>
      <c r="B58" s="106" t="s">
        <v>95</v>
      </c>
      <c r="C58" s="106"/>
      <c r="D58" s="106"/>
      <c r="E58" s="106"/>
      <c r="F58" s="90"/>
    </row>
    <row r="59" spans="1:6" x14ac:dyDescent="0.25">
      <c r="A59" s="42"/>
      <c r="B59" s="42"/>
      <c r="C59" s="42"/>
      <c r="D59" s="42"/>
      <c r="E59" s="42"/>
    </row>
  </sheetData>
  <mergeCells count="24">
    <mergeCell ref="B58:E58"/>
    <mergeCell ref="A1:F1"/>
    <mergeCell ref="B57:E57"/>
    <mergeCell ref="B54:E54"/>
    <mergeCell ref="B55:E55"/>
    <mergeCell ref="B56:E56"/>
    <mergeCell ref="B48:E48"/>
    <mergeCell ref="B49:E49"/>
    <mergeCell ref="B50:E50"/>
    <mergeCell ref="B51:E51"/>
    <mergeCell ref="B52:E52"/>
    <mergeCell ref="B53:E53"/>
    <mergeCell ref="B42:E42"/>
    <mergeCell ref="B43:E43"/>
    <mergeCell ref="B44:E44"/>
    <mergeCell ref="B45:E45"/>
    <mergeCell ref="B46:E46"/>
    <mergeCell ref="B47:E47"/>
    <mergeCell ref="B36:E36"/>
    <mergeCell ref="B37:E37"/>
    <mergeCell ref="B38:E38"/>
    <mergeCell ref="B39:E39"/>
    <mergeCell ref="B40:E40"/>
    <mergeCell ref="B41:E41"/>
  </mergeCells>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workbookViewId="0">
      <selection activeCell="G16" sqref="G16"/>
    </sheetView>
  </sheetViews>
  <sheetFormatPr defaultRowHeight="15" x14ac:dyDescent="0.25"/>
  <cols>
    <col min="1" max="1" width="29" customWidth="1"/>
    <col min="2" max="2" width="90.28515625" customWidth="1"/>
    <col min="3" max="3" width="46.7109375" customWidth="1"/>
  </cols>
  <sheetData>
    <row r="1" spans="1:3" ht="24.75" customHeight="1" thickBot="1" x14ac:dyDescent="0.3">
      <c r="A1" s="110" t="s">
        <v>122</v>
      </c>
      <c r="B1" s="111"/>
      <c r="C1" s="112"/>
    </row>
    <row r="2" spans="1:3" ht="47.25" customHeight="1" thickBot="1" x14ac:dyDescent="0.35">
      <c r="A2" s="45"/>
      <c r="B2" s="75" t="s">
        <v>80</v>
      </c>
      <c r="C2" s="76" t="s">
        <v>96</v>
      </c>
    </row>
    <row r="3" spans="1:3" ht="17.25" thickBot="1" x14ac:dyDescent="0.35">
      <c r="A3" s="46"/>
      <c r="B3" s="44"/>
      <c r="C3" s="47"/>
    </row>
    <row r="4" spans="1:3" ht="16.5" x14ac:dyDescent="0.3">
      <c r="A4" s="113" t="s">
        <v>97</v>
      </c>
      <c r="B4" s="48" t="s">
        <v>98</v>
      </c>
      <c r="C4" s="49"/>
    </row>
    <row r="5" spans="1:3" ht="17.25" thickBot="1" x14ac:dyDescent="0.35">
      <c r="A5" s="114"/>
      <c r="B5" s="50" t="s">
        <v>99</v>
      </c>
      <c r="C5" s="51"/>
    </row>
    <row r="6" spans="1:3" ht="17.25" thickBot="1" x14ac:dyDescent="0.35">
      <c r="A6" s="52"/>
      <c r="B6" s="53"/>
      <c r="C6" s="47"/>
    </row>
    <row r="7" spans="1:3" ht="16.5" x14ac:dyDescent="0.3">
      <c r="A7" s="115" t="s">
        <v>100</v>
      </c>
      <c r="B7" s="54" t="s">
        <v>101</v>
      </c>
      <c r="C7" s="55"/>
    </row>
    <row r="8" spans="1:3" ht="16.5" x14ac:dyDescent="0.3">
      <c r="A8" s="116"/>
      <c r="B8" s="56" t="s">
        <v>102</v>
      </c>
      <c r="C8" s="57"/>
    </row>
    <row r="9" spans="1:3" ht="16.5" x14ac:dyDescent="0.3">
      <c r="A9" s="116"/>
      <c r="B9" s="58" t="s">
        <v>103</v>
      </c>
      <c r="C9" s="57"/>
    </row>
    <row r="10" spans="1:3" ht="49.5" x14ac:dyDescent="0.3">
      <c r="A10" s="116"/>
      <c r="B10" s="56" t="s">
        <v>104</v>
      </c>
      <c r="C10" s="57"/>
    </row>
    <row r="11" spans="1:3" ht="49.5" x14ac:dyDescent="0.3">
      <c r="A11" s="116"/>
      <c r="B11" s="58" t="s">
        <v>105</v>
      </c>
      <c r="C11" s="57"/>
    </row>
    <row r="12" spans="1:3" ht="16.5" x14ac:dyDescent="0.3">
      <c r="A12" s="116"/>
      <c r="B12" s="56" t="s">
        <v>106</v>
      </c>
      <c r="C12" s="57"/>
    </row>
    <row r="13" spans="1:3" ht="17.25" thickBot="1" x14ac:dyDescent="0.35">
      <c r="A13" s="117"/>
      <c r="B13" s="59" t="s">
        <v>107</v>
      </c>
      <c r="C13" s="60"/>
    </row>
    <row r="14" spans="1:3" ht="16.5" x14ac:dyDescent="0.3">
      <c r="A14" s="46"/>
      <c r="B14" s="61"/>
      <c r="C14" s="47"/>
    </row>
    <row r="15" spans="1:3" ht="17.25" thickBot="1" x14ac:dyDescent="0.35">
      <c r="A15" s="46"/>
      <c r="C15" s="47"/>
    </row>
    <row r="16" spans="1:3" ht="66.75" thickBot="1" x14ac:dyDescent="0.3">
      <c r="A16" s="113" t="s">
        <v>108</v>
      </c>
      <c r="B16" s="63" t="s">
        <v>109</v>
      </c>
      <c r="C16" s="49"/>
    </row>
    <row r="17" spans="1:3" ht="83.25" thickBot="1" x14ac:dyDescent="0.3">
      <c r="A17" s="118"/>
      <c r="B17" s="62" t="s">
        <v>124</v>
      </c>
      <c r="C17" s="64"/>
    </row>
    <row r="18" spans="1:3" ht="83.25" thickBot="1" x14ac:dyDescent="0.3">
      <c r="A18" s="119"/>
      <c r="B18" s="65" t="s">
        <v>123</v>
      </c>
      <c r="C18" s="66"/>
    </row>
    <row r="19" spans="1:3" ht="50.25" thickBot="1" x14ac:dyDescent="0.3">
      <c r="A19" s="114"/>
      <c r="B19" s="67" t="s">
        <v>110</v>
      </c>
      <c r="C19" s="51"/>
    </row>
    <row r="20" spans="1:3" ht="17.25" thickBot="1" x14ac:dyDescent="0.35">
      <c r="A20" s="46"/>
      <c r="B20" s="44"/>
      <c r="C20" s="47"/>
    </row>
    <row r="21" spans="1:3" ht="16.5" x14ac:dyDescent="0.3">
      <c r="A21" s="120" t="s">
        <v>111</v>
      </c>
      <c r="B21" s="68" t="s">
        <v>112</v>
      </c>
      <c r="C21" s="49"/>
    </row>
    <row r="22" spans="1:3" ht="49.5" x14ac:dyDescent="0.3">
      <c r="A22" s="121"/>
      <c r="B22" s="69" t="s">
        <v>113</v>
      </c>
      <c r="C22" s="64"/>
    </row>
    <row r="23" spans="1:3" ht="16.5" x14ac:dyDescent="0.3">
      <c r="A23" s="121"/>
      <c r="B23" s="70" t="s">
        <v>114</v>
      </c>
      <c r="C23" s="64"/>
    </row>
    <row r="24" spans="1:3" ht="82.5" x14ac:dyDescent="0.3">
      <c r="A24" s="121"/>
      <c r="B24" s="69" t="s">
        <v>115</v>
      </c>
      <c r="C24" s="64"/>
    </row>
    <row r="25" spans="1:3" ht="16.5" x14ac:dyDescent="0.3">
      <c r="A25" s="121"/>
      <c r="B25" s="69" t="s">
        <v>116</v>
      </c>
      <c r="C25" s="64"/>
    </row>
    <row r="26" spans="1:3" ht="16.5" x14ac:dyDescent="0.3">
      <c r="A26" s="121"/>
      <c r="B26" s="69" t="s">
        <v>117</v>
      </c>
      <c r="C26" s="64"/>
    </row>
    <row r="27" spans="1:3" ht="16.5" x14ac:dyDescent="0.3">
      <c r="A27" s="121"/>
      <c r="B27" s="69" t="s">
        <v>118</v>
      </c>
      <c r="C27" s="64"/>
    </row>
    <row r="28" spans="1:3" ht="17.25" thickBot="1" x14ac:dyDescent="0.35">
      <c r="A28" s="122"/>
      <c r="B28" s="71" t="s">
        <v>119</v>
      </c>
      <c r="C28" s="51"/>
    </row>
    <row r="29" spans="1:3" ht="17.25" thickBot="1" x14ac:dyDescent="0.35">
      <c r="A29" s="46"/>
      <c r="B29" s="44"/>
      <c r="C29" s="47"/>
    </row>
    <row r="30" spans="1:3" ht="116.25" thickBot="1" x14ac:dyDescent="0.35">
      <c r="A30" s="72" t="s">
        <v>120</v>
      </c>
      <c r="B30" s="73" t="s">
        <v>121</v>
      </c>
      <c r="C30" s="74"/>
    </row>
    <row r="31" spans="1:3" ht="16.5" x14ac:dyDescent="0.3">
      <c r="A31" s="46"/>
      <c r="B31" s="44"/>
      <c r="C31" s="47"/>
    </row>
  </sheetData>
  <mergeCells count="5">
    <mergeCell ref="A1:C1"/>
    <mergeCell ref="A4:A5"/>
    <mergeCell ref="A7:A13"/>
    <mergeCell ref="A16:A19"/>
    <mergeCell ref="A21:A28"/>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opLeftCell="A28" workbookViewId="0">
      <selection activeCell="B52" sqref="B52:E52"/>
    </sheetView>
  </sheetViews>
  <sheetFormatPr defaultRowHeight="15" x14ac:dyDescent="0.25"/>
  <cols>
    <col min="1" max="1" width="40.7109375" customWidth="1"/>
    <col min="2" max="2" width="14" customWidth="1"/>
    <col min="3" max="3" width="14.140625" customWidth="1"/>
    <col min="4" max="4" width="13.7109375" customWidth="1"/>
    <col min="5" max="5" width="25.28515625" customWidth="1"/>
    <col min="6" max="6" width="40.42578125" customWidth="1"/>
    <col min="7" max="7" width="37.140625" customWidth="1"/>
  </cols>
  <sheetData>
    <row r="1" spans="1:7" ht="16.5" thickBot="1" x14ac:dyDescent="0.3">
      <c r="A1" s="107" t="s">
        <v>155</v>
      </c>
      <c r="B1" s="108"/>
      <c r="C1" s="108"/>
      <c r="D1" s="108"/>
      <c r="E1" s="108"/>
      <c r="F1" s="108"/>
    </row>
    <row r="2" spans="1:7" ht="38.25" x14ac:dyDescent="0.25">
      <c r="A2" s="9" t="s">
        <v>0</v>
      </c>
      <c r="B2" s="10" t="s">
        <v>1</v>
      </c>
      <c r="C2" s="11" t="s">
        <v>2</v>
      </c>
      <c r="D2" s="11" t="s">
        <v>3</v>
      </c>
      <c r="E2" s="11" t="s">
        <v>4</v>
      </c>
      <c r="F2" s="7" t="s">
        <v>83</v>
      </c>
    </row>
    <row r="3" spans="1:7" ht="28.5" customHeight="1" x14ac:dyDescent="0.25">
      <c r="A3" s="28" t="s">
        <v>84</v>
      </c>
      <c r="B3" s="23" t="s">
        <v>85</v>
      </c>
      <c r="C3" s="24"/>
      <c r="D3" s="25"/>
      <c r="E3" s="26">
        <v>1</v>
      </c>
      <c r="F3" s="27"/>
    </row>
    <row r="4" spans="1:7" ht="15.75" x14ac:dyDescent="0.25">
      <c r="A4" s="12" t="s">
        <v>5</v>
      </c>
      <c r="B4" s="12" t="s">
        <v>6</v>
      </c>
      <c r="C4" s="13" t="s">
        <v>131</v>
      </c>
      <c r="D4" s="13">
        <v>1600</v>
      </c>
      <c r="E4" s="83"/>
      <c r="F4" s="87"/>
    </row>
    <row r="5" spans="1:7" x14ac:dyDescent="0.25">
      <c r="A5" s="12" t="s">
        <v>132</v>
      </c>
      <c r="B5" s="12" t="s">
        <v>8</v>
      </c>
      <c r="C5" s="13">
        <v>115</v>
      </c>
      <c r="D5" s="13">
        <v>125</v>
      </c>
      <c r="E5" s="13"/>
      <c r="F5" s="87"/>
      <c r="G5" s="98"/>
    </row>
    <row r="6" spans="1:7" x14ac:dyDescent="0.25">
      <c r="A6" s="12" t="s">
        <v>9</v>
      </c>
      <c r="B6" s="12" t="s">
        <v>10</v>
      </c>
      <c r="C6" s="13">
        <v>260</v>
      </c>
      <c r="D6" s="13">
        <v>265</v>
      </c>
      <c r="E6" s="13"/>
      <c r="F6" s="87"/>
    </row>
    <row r="7" spans="1:7" x14ac:dyDescent="0.25">
      <c r="A7" s="12" t="s">
        <v>11</v>
      </c>
      <c r="B7" s="12" t="s">
        <v>12</v>
      </c>
      <c r="C7" s="13"/>
      <c r="D7" s="13"/>
      <c r="E7" s="13" t="s">
        <v>13</v>
      </c>
      <c r="F7" s="87"/>
    </row>
    <row r="8" spans="1:7" x14ac:dyDescent="0.25">
      <c r="A8" s="12" t="s">
        <v>14</v>
      </c>
      <c r="B8" s="12" t="s">
        <v>12</v>
      </c>
      <c r="C8" s="13"/>
      <c r="D8" s="13"/>
      <c r="E8" s="13" t="s">
        <v>15</v>
      </c>
      <c r="F8" s="87"/>
    </row>
    <row r="9" spans="1:7" x14ac:dyDescent="0.25">
      <c r="A9" s="12" t="s">
        <v>14</v>
      </c>
      <c r="B9" s="12" t="s">
        <v>16</v>
      </c>
      <c r="C9" s="13">
        <v>6</v>
      </c>
      <c r="D9" s="13"/>
      <c r="E9" s="13"/>
      <c r="F9" s="87"/>
    </row>
    <row r="10" spans="1:7" x14ac:dyDescent="0.25">
      <c r="A10" s="12" t="s">
        <v>17</v>
      </c>
      <c r="B10" s="12" t="s">
        <v>12</v>
      </c>
      <c r="C10" s="13"/>
      <c r="D10" s="13"/>
      <c r="E10" s="13" t="s">
        <v>133</v>
      </c>
      <c r="F10" s="87"/>
    </row>
    <row r="11" spans="1:7" x14ac:dyDescent="0.25">
      <c r="A11" s="25" t="s">
        <v>134</v>
      </c>
      <c r="B11" s="12"/>
      <c r="C11" s="13"/>
      <c r="D11" s="13"/>
      <c r="E11" s="13"/>
      <c r="F11" s="87"/>
    </row>
    <row r="12" spans="1:7" ht="42.75" x14ac:dyDescent="0.25">
      <c r="A12" s="12" t="s">
        <v>135</v>
      </c>
      <c r="B12" s="12"/>
      <c r="C12" s="13"/>
      <c r="D12" s="13"/>
      <c r="E12" s="84" t="s">
        <v>136</v>
      </c>
      <c r="F12" s="87"/>
    </row>
    <row r="13" spans="1:7" x14ac:dyDescent="0.25">
      <c r="A13" s="12" t="s">
        <v>137</v>
      </c>
      <c r="B13" s="12" t="s">
        <v>8</v>
      </c>
      <c r="C13" s="100">
        <v>66.900000000000006</v>
      </c>
      <c r="D13" s="13"/>
      <c r="E13" s="13"/>
      <c r="F13" s="87"/>
      <c r="G13" s="98"/>
    </row>
    <row r="14" spans="1:7" x14ac:dyDescent="0.25">
      <c r="A14" s="12" t="s">
        <v>138</v>
      </c>
      <c r="B14" s="12" t="s">
        <v>10</v>
      </c>
      <c r="C14" s="13">
        <v>300</v>
      </c>
      <c r="D14" s="13"/>
      <c r="E14" s="13"/>
      <c r="F14" s="87"/>
    </row>
    <row r="15" spans="1:7" x14ac:dyDescent="0.25">
      <c r="A15" s="12" t="s">
        <v>139</v>
      </c>
      <c r="B15" s="12"/>
      <c r="C15" s="13"/>
      <c r="D15" s="13"/>
      <c r="E15" s="13" t="s">
        <v>140</v>
      </c>
      <c r="F15" s="87"/>
    </row>
    <row r="16" spans="1:7" x14ac:dyDescent="0.25">
      <c r="A16" s="12" t="s">
        <v>141</v>
      </c>
      <c r="B16" s="12" t="s">
        <v>142</v>
      </c>
      <c r="C16" s="13">
        <v>13</v>
      </c>
      <c r="D16" s="13"/>
      <c r="E16" s="13"/>
      <c r="F16" s="87"/>
    </row>
    <row r="17" spans="1:7" x14ac:dyDescent="0.25">
      <c r="A17" s="12" t="s">
        <v>143</v>
      </c>
      <c r="B17" s="12" t="s">
        <v>144</v>
      </c>
      <c r="C17" s="13">
        <v>355</v>
      </c>
      <c r="D17" s="13"/>
      <c r="E17" s="13"/>
      <c r="F17" s="87"/>
    </row>
    <row r="18" spans="1:7" ht="28.5" x14ac:dyDescent="0.25">
      <c r="A18" s="82" t="s">
        <v>145</v>
      </c>
      <c r="B18" s="12" t="s">
        <v>8</v>
      </c>
      <c r="C18" s="13">
        <v>7</v>
      </c>
      <c r="D18" s="13">
        <v>7.5</v>
      </c>
      <c r="E18" s="13"/>
      <c r="F18" s="87"/>
    </row>
    <row r="19" spans="1:7" x14ac:dyDescent="0.25">
      <c r="A19" s="12" t="s">
        <v>146</v>
      </c>
      <c r="B19" s="12" t="s">
        <v>147</v>
      </c>
      <c r="C19" s="13">
        <v>62</v>
      </c>
      <c r="D19" s="13"/>
      <c r="E19" s="13"/>
      <c r="F19" s="87"/>
    </row>
    <row r="20" spans="1:7" x14ac:dyDescent="0.25">
      <c r="A20" s="25" t="s">
        <v>148</v>
      </c>
      <c r="B20" s="12"/>
      <c r="C20" s="13"/>
      <c r="D20" s="13"/>
      <c r="E20" s="13"/>
      <c r="F20" s="87"/>
    </row>
    <row r="21" spans="1:7" x14ac:dyDescent="0.25">
      <c r="A21" s="12" t="s">
        <v>137</v>
      </c>
      <c r="B21" s="12" t="s">
        <v>8</v>
      </c>
      <c r="C21" s="86">
        <v>180</v>
      </c>
      <c r="D21" s="13">
        <v>195</v>
      </c>
      <c r="E21" s="13"/>
      <c r="F21" s="87"/>
    </row>
    <row r="22" spans="1:7" ht="15.75" x14ac:dyDescent="0.25">
      <c r="A22" s="12" t="s">
        <v>19</v>
      </c>
      <c r="B22" s="12" t="s">
        <v>20</v>
      </c>
      <c r="C22" s="13" t="s">
        <v>21</v>
      </c>
      <c r="D22" s="13"/>
      <c r="E22" s="83"/>
      <c r="F22" s="87"/>
    </row>
    <row r="23" spans="1:7" x14ac:dyDescent="0.25">
      <c r="A23" s="12" t="s">
        <v>19</v>
      </c>
      <c r="B23" s="12" t="s">
        <v>12</v>
      </c>
      <c r="C23" s="13"/>
      <c r="D23" s="13"/>
      <c r="E23" s="13" t="s">
        <v>149</v>
      </c>
      <c r="F23" s="87"/>
    </row>
    <row r="24" spans="1:7" x14ac:dyDescent="0.25">
      <c r="A24" s="12" t="s">
        <v>19</v>
      </c>
      <c r="B24" s="12" t="s">
        <v>22</v>
      </c>
      <c r="C24" s="13"/>
      <c r="D24" s="13"/>
      <c r="E24" s="13" t="s">
        <v>150</v>
      </c>
      <c r="F24" s="87"/>
    </row>
    <row r="25" spans="1:7" ht="15.75" x14ac:dyDescent="0.25">
      <c r="A25" s="12" t="s">
        <v>23</v>
      </c>
      <c r="B25" s="12" t="s">
        <v>24</v>
      </c>
      <c r="C25" s="13" t="s">
        <v>25</v>
      </c>
      <c r="D25" s="13"/>
      <c r="E25" s="83"/>
      <c r="F25" s="87"/>
    </row>
    <row r="26" spans="1:7" ht="15.75" x14ac:dyDescent="0.25">
      <c r="A26" s="12" t="s">
        <v>26</v>
      </c>
      <c r="B26" s="12" t="s">
        <v>27</v>
      </c>
      <c r="C26" s="86">
        <v>540</v>
      </c>
      <c r="D26" s="83"/>
      <c r="E26" s="13"/>
      <c r="F26" s="87"/>
    </row>
    <row r="27" spans="1:7" x14ac:dyDescent="0.25">
      <c r="A27" s="12" t="s">
        <v>28</v>
      </c>
      <c r="B27" s="12" t="s">
        <v>27</v>
      </c>
      <c r="C27" s="13">
        <v>40</v>
      </c>
      <c r="D27" s="13" t="s">
        <v>151</v>
      </c>
      <c r="E27" s="13"/>
      <c r="F27" s="87"/>
    </row>
    <row r="28" spans="1:7" x14ac:dyDescent="0.25">
      <c r="A28" s="12" t="s">
        <v>29</v>
      </c>
      <c r="B28" s="12" t="s">
        <v>30</v>
      </c>
      <c r="C28" s="13" t="s">
        <v>152</v>
      </c>
      <c r="D28" s="13">
        <v>4515</v>
      </c>
      <c r="E28" s="13"/>
      <c r="F28" s="87"/>
      <c r="G28" s="98"/>
    </row>
    <row r="29" spans="1:7" x14ac:dyDescent="0.25">
      <c r="A29" s="12" t="s">
        <v>31</v>
      </c>
      <c r="B29" s="12" t="s">
        <v>30</v>
      </c>
      <c r="C29" s="13">
        <v>1860</v>
      </c>
      <c r="D29" s="13">
        <v>1865</v>
      </c>
      <c r="E29" s="13"/>
      <c r="F29" s="87"/>
    </row>
    <row r="30" spans="1:7" x14ac:dyDescent="0.25">
      <c r="A30" s="12" t="s">
        <v>32</v>
      </c>
      <c r="B30" s="12" t="s">
        <v>30</v>
      </c>
      <c r="C30" s="13">
        <v>1645</v>
      </c>
      <c r="D30" s="13">
        <v>1650</v>
      </c>
      <c r="E30" s="13"/>
      <c r="F30" s="87"/>
    </row>
    <row r="31" spans="1:7" ht="15.75" x14ac:dyDescent="0.25">
      <c r="A31" s="12" t="s">
        <v>33</v>
      </c>
      <c r="B31" s="12" t="s">
        <v>30</v>
      </c>
      <c r="C31" s="13">
        <v>2650</v>
      </c>
      <c r="D31" s="83"/>
      <c r="E31" s="13"/>
      <c r="F31" s="87"/>
    </row>
    <row r="32" spans="1:7" x14ac:dyDescent="0.25">
      <c r="A32" s="12" t="s">
        <v>34</v>
      </c>
      <c r="B32" s="99" t="s">
        <v>35</v>
      </c>
      <c r="C32" s="13">
        <v>1810</v>
      </c>
      <c r="D32" s="13"/>
      <c r="E32" s="13"/>
      <c r="F32" s="87"/>
    </row>
    <row r="33" spans="1:7" ht="15.75" x14ac:dyDescent="0.25">
      <c r="A33" s="12" t="s">
        <v>36</v>
      </c>
      <c r="B33" s="12" t="s">
        <v>37</v>
      </c>
      <c r="C33" s="83"/>
      <c r="D33" s="13">
        <v>31.5</v>
      </c>
      <c r="E33" s="13"/>
      <c r="F33" s="87"/>
    </row>
    <row r="34" spans="1:7" ht="15.75" x14ac:dyDescent="0.25">
      <c r="A34" s="12" t="s">
        <v>38</v>
      </c>
      <c r="B34" s="12" t="s">
        <v>39</v>
      </c>
      <c r="C34" s="83"/>
      <c r="D34" s="13">
        <v>1.4</v>
      </c>
      <c r="E34" s="13"/>
      <c r="F34" s="87"/>
    </row>
    <row r="35" spans="1:7" ht="15.75" thickBot="1" x14ac:dyDescent="0.3">
      <c r="A35" s="12" t="s">
        <v>40</v>
      </c>
      <c r="B35" s="12" t="s">
        <v>41</v>
      </c>
      <c r="C35" s="13">
        <v>180</v>
      </c>
      <c r="D35" s="13"/>
      <c r="E35" s="13"/>
      <c r="F35" s="87"/>
      <c r="G35" s="98"/>
    </row>
    <row r="36" spans="1:7" ht="15.75" thickBot="1" x14ac:dyDescent="0.3">
      <c r="A36" s="1" t="s">
        <v>42</v>
      </c>
      <c r="B36" s="123" t="s">
        <v>43</v>
      </c>
      <c r="C36" s="123"/>
      <c r="D36" s="123"/>
      <c r="E36" s="123"/>
      <c r="F36" s="124"/>
    </row>
    <row r="37" spans="1:7" x14ac:dyDescent="0.25">
      <c r="A37" s="14" t="s">
        <v>44</v>
      </c>
      <c r="B37" s="105" t="s">
        <v>45</v>
      </c>
      <c r="C37" s="105"/>
      <c r="D37" s="105"/>
      <c r="E37" s="105"/>
      <c r="F37" s="88"/>
    </row>
    <row r="38" spans="1:7" x14ac:dyDescent="0.25">
      <c r="A38" s="12" t="s">
        <v>46</v>
      </c>
      <c r="B38" s="101" t="s">
        <v>47</v>
      </c>
      <c r="C38" s="101"/>
      <c r="D38" s="101"/>
      <c r="E38" s="101"/>
      <c r="F38" s="89"/>
    </row>
    <row r="39" spans="1:7" x14ac:dyDescent="0.25">
      <c r="A39" s="12" t="s">
        <v>48</v>
      </c>
      <c r="B39" s="101" t="s">
        <v>49</v>
      </c>
      <c r="C39" s="101"/>
      <c r="D39" s="101"/>
      <c r="E39" s="101"/>
      <c r="F39" s="89"/>
    </row>
    <row r="40" spans="1:7" x14ac:dyDescent="0.25">
      <c r="A40" s="12" t="s">
        <v>50</v>
      </c>
      <c r="B40" s="101" t="s">
        <v>51</v>
      </c>
      <c r="C40" s="101"/>
      <c r="D40" s="101"/>
      <c r="E40" s="101"/>
      <c r="F40" s="89"/>
    </row>
    <row r="41" spans="1:7" x14ac:dyDescent="0.25">
      <c r="A41" s="12" t="s">
        <v>52</v>
      </c>
      <c r="B41" s="101" t="s">
        <v>53</v>
      </c>
      <c r="C41" s="101"/>
      <c r="D41" s="101"/>
      <c r="E41" s="101"/>
      <c r="F41" s="89"/>
    </row>
    <row r="42" spans="1:7" x14ac:dyDescent="0.25">
      <c r="A42" s="12" t="s">
        <v>54</v>
      </c>
      <c r="B42" s="101" t="s">
        <v>55</v>
      </c>
      <c r="C42" s="101"/>
      <c r="D42" s="101"/>
      <c r="E42" s="101"/>
      <c r="F42" s="89"/>
    </row>
    <row r="43" spans="1:7" x14ac:dyDescent="0.25">
      <c r="A43" s="12" t="s">
        <v>56</v>
      </c>
      <c r="B43" s="109" t="s">
        <v>57</v>
      </c>
      <c r="C43" s="109"/>
      <c r="D43" s="109"/>
      <c r="E43" s="109"/>
      <c r="F43" s="89"/>
    </row>
    <row r="44" spans="1:7" ht="60" customHeight="1" x14ac:dyDescent="0.25">
      <c r="A44" s="12" t="s">
        <v>58</v>
      </c>
      <c r="B44" s="109" t="s">
        <v>166</v>
      </c>
      <c r="C44" s="109"/>
      <c r="D44" s="109"/>
      <c r="E44" s="109"/>
      <c r="F44" s="92"/>
      <c r="G44" s="98"/>
    </row>
    <row r="45" spans="1:7" x14ac:dyDescent="0.25">
      <c r="A45" s="12" t="s">
        <v>59</v>
      </c>
      <c r="B45" s="101" t="s">
        <v>60</v>
      </c>
      <c r="C45" s="101"/>
      <c r="D45" s="101"/>
      <c r="E45" s="101"/>
      <c r="F45" s="89"/>
    </row>
    <row r="46" spans="1:7" x14ac:dyDescent="0.25">
      <c r="A46" s="12" t="s">
        <v>61</v>
      </c>
      <c r="B46" s="101" t="s">
        <v>62</v>
      </c>
      <c r="C46" s="101"/>
      <c r="D46" s="101"/>
      <c r="E46" s="101"/>
      <c r="F46" s="89"/>
    </row>
    <row r="47" spans="1:7" x14ac:dyDescent="0.25">
      <c r="A47" s="12" t="s">
        <v>63</v>
      </c>
      <c r="B47" s="101" t="s">
        <v>167</v>
      </c>
      <c r="C47" s="101"/>
      <c r="D47" s="101"/>
      <c r="E47" s="101"/>
      <c r="F47" s="92"/>
    </row>
    <row r="48" spans="1:7" x14ac:dyDescent="0.25">
      <c r="A48" s="12" t="s">
        <v>64</v>
      </c>
      <c r="B48" s="101" t="s">
        <v>65</v>
      </c>
      <c r="C48" s="101"/>
      <c r="D48" s="101"/>
      <c r="E48" s="101"/>
      <c r="F48" s="89"/>
    </row>
    <row r="49" spans="1:6" x14ac:dyDescent="0.25">
      <c r="A49" s="12" t="s">
        <v>66</v>
      </c>
      <c r="B49" s="101" t="s">
        <v>67</v>
      </c>
      <c r="C49" s="101"/>
      <c r="D49" s="101"/>
      <c r="E49" s="101"/>
      <c r="F49" s="89"/>
    </row>
    <row r="50" spans="1:6" x14ac:dyDescent="0.25">
      <c r="A50" s="12" t="s">
        <v>68</v>
      </c>
      <c r="B50" s="101" t="s">
        <v>53</v>
      </c>
      <c r="C50" s="101"/>
      <c r="D50" s="101"/>
      <c r="E50" s="101"/>
      <c r="F50" s="89"/>
    </row>
    <row r="51" spans="1:6" x14ac:dyDescent="0.25">
      <c r="A51" s="12" t="s">
        <v>69</v>
      </c>
      <c r="B51" s="101" t="s">
        <v>153</v>
      </c>
      <c r="C51" s="101"/>
      <c r="D51" s="101"/>
      <c r="E51" s="101"/>
      <c r="F51" s="89"/>
    </row>
    <row r="52" spans="1:6" x14ac:dyDescent="0.25">
      <c r="A52" s="12" t="s">
        <v>71</v>
      </c>
      <c r="B52" s="101" t="s">
        <v>170</v>
      </c>
      <c r="C52" s="101"/>
      <c r="D52" s="101"/>
      <c r="E52" s="101"/>
      <c r="F52" s="89"/>
    </row>
    <row r="53" spans="1:6" x14ac:dyDescent="0.25">
      <c r="A53" s="12" t="s">
        <v>73</v>
      </c>
      <c r="B53" s="101" t="s">
        <v>74</v>
      </c>
      <c r="C53" s="101"/>
      <c r="D53" s="101"/>
      <c r="E53" s="101"/>
      <c r="F53" s="89"/>
    </row>
    <row r="54" spans="1:6" x14ac:dyDescent="0.25">
      <c r="A54" s="12" t="s">
        <v>75</v>
      </c>
      <c r="B54" s="101" t="s">
        <v>76</v>
      </c>
      <c r="C54" s="101"/>
      <c r="D54" s="101"/>
      <c r="E54" s="101"/>
      <c r="F54" s="89"/>
    </row>
    <row r="55" spans="1:6" x14ac:dyDescent="0.25">
      <c r="A55" s="12" t="s">
        <v>77</v>
      </c>
      <c r="B55" s="101" t="s">
        <v>78</v>
      </c>
      <c r="C55" s="101"/>
      <c r="D55" s="101"/>
      <c r="E55" s="101"/>
      <c r="F55" s="89"/>
    </row>
    <row r="56" spans="1:6" x14ac:dyDescent="0.25">
      <c r="A56" s="12" t="s">
        <v>165</v>
      </c>
      <c r="B56" s="101" t="s">
        <v>81</v>
      </c>
      <c r="C56" s="101"/>
      <c r="D56" s="101"/>
      <c r="E56" s="101"/>
      <c r="F56" s="89"/>
    </row>
    <row r="57" spans="1:6" ht="17.25" customHeight="1" thickBot="1" x14ac:dyDescent="0.3">
      <c r="A57" s="77" t="s">
        <v>94</v>
      </c>
      <c r="B57" s="106" t="s">
        <v>95</v>
      </c>
      <c r="C57" s="106"/>
      <c r="D57" s="106"/>
      <c r="E57" s="106"/>
      <c r="F57" s="90"/>
    </row>
    <row r="58" spans="1:6" x14ac:dyDescent="0.25">
      <c r="F58" s="91"/>
    </row>
  </sheetData>
  <mergeCells count="23">
    <mergeCell ref="B57:E57"/>
    <mergeCell ref="B53:E53"/>
    <mergeCell ref="B54:E54"/>
    <mergeCell ref="B55:E55"/>
    <mergeCell ref="B56:E56"/>
    <mergeCell ref="B51:E51"/>
    <mergeCell ref="B52:E52"/>
    <mergeCell ref="B41:E41"/>
    <mergeCell ref="B42:E42"/>
    <mergeCell ref="B43:E43"/>
    <mergeCell ref="B44:E44"/>
    <mergeCell ref="B45:E45"/>
    <mergeCell ref="B46:E46"/>
    <mergeCell ref="B47:E47"/>
    <mergeCell ref="B48:E48"/>
    <mergeCell ref="B49:E49"/>
    <mergeCell ref="B50:E50"/>
    <mergeCell ref="A1:F1"/>
    <mergeCell ref="B37:E37"/>
    <mergeCell ref="B38:E38"/>
    <mergeCell ref="B39:E39"/>
    <mergeCell ref="B40:E40"/>
    <mergeCell ref="B36:F36"/>
  </mergeCells>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13" workbookViewId="0">
      <selection activeCell="F3" sqref="F3"/>
    </sheetView>
  </sheetViews>
  <sheetFormatPr defaultRowHeight="15" x14ac:dyDescent="0.25"/>
  <cols>
    <col min="1" max="1" width="41.42578125" customWidth="1"/>
    <col min="2" max="2" width="14.28515625" customWidth="1"/>
    <col min="3" max="3" width="14" customWidth="1"/>
    <col min="4" max="4" width="15.140625" customWidth="1"/>
    <col min="5" max="5" width="27.42578125" customWidth="1"/>
    <col min="6" max="6" width="44.85546875" customWidth="1"/>
  </cols>
  <sheetData>
    <row r="1" spans="1:9" ht="24.75" customHeight="1" thickBot="1" x14ac:dyDescent="0.3">
      <c r="A1" s="107" t="s">
        <v>164</v>
      </c>
      <c r="B1" s="108"/>
      <c r="C1" s="108"/>
      <c r="D1" s="108"/>
      <c r="E1" s="108"/>
      <c r="F1" s="108"/>
    </row>
    <row r="2" spans="1:9" ht="43.5" customHeight="1" x14ac:dyDescent="0.25">
      <c r="A2" s="9" t="s">
        <v>0</v>
      </c>
      <c r="B2" s="10" t="s">
        <v>1</v>
      </c>
      <c r="C2" s="11" t="s">
        <v>2</v>
      </c>
      <c r="D2" s="11" t="s">
        <v>3</v>
      </c>
      <c r="E2" s="11" t="s">
        <v>4</v>
      </c>
      <c r="F2" s="7" t="s">
        <v>83</v>
      </c>
    </row>
    <row r="3" spans="1:9" ht="29.25" customHeight="1" x14ac:dyDescent="0.25">
      <c r="A3" s="28" t="s">
        <v>84</v>
      </c>
      <c r="B3" s="23" t="s">
        <v>85</v>
      </c>
      <c r="C3" s="24"/>
      <c r="D3" s="25"/>
      <c r="E3" s="26">
        <v>5</v>
      </c>
      <c r="F3" s="95"/>
    </row>
    <row r="4" spans="1:9" ht="15.75" x14ac:dyDescent="0.25">
      <c r="A4" s="12" t="s">
        <v>5</v>
      </c>
      <c r="B4" s="12" t="s">
        <v>6</v>
      </c>
      <c r="C4" s="13" t="s">
        <v>156</v>
      </c>
      <c r="D4" s="13">
        <v>1485</v>
      </c>
      <c r="E4" s="83"/>
      <c r="F4" s="87"/>
    </row>
    <row r="5" spans="1:9" x14ac:dyDescent="0.25">
      <c r="A5" s="12" t="s">
        <v>7</v>
      </c>
      <c r="B5" s="12" t="s">
        <v>8</v>
      </c>
      <c r="C5" s="13">
        <v>100</v>
      </c>
      <c r="D5" s="13">
        <v>103</v>
      </c>
      <c r="E5" s="13"/>
      <c r="F5" s="87"/>
    </row>
    <row r="6" spans="1:9" x14ac:dyDescent="0.25">
      <c r="A6" s="12" t="s">
        <v>9</v>
      </c>
      <c r="B6" s="12" t="s">
        <v>10</v>
      </c>
      <c r="C6" s="13">
        <v>253</v>
      </c>
      <c r="D6" s="13"/>
      <c r="E6" s="13"/>
      <c r="F6" s="87"/>
      <c r="I6" s="3"/>
    </row>
    <row r="7" spans="1:9" x14ac:dyDescent="0.25">
      <c r="A7" s="12" t="s">
        <v>11</v>
      </c>
      <c r="B7" s="12" t="s">
        <v>12</v>
      </c>
      <c r="C7" s="13"/>
      <c r="D7" s="13"/>
      <c r="E7" s="13" t="s">
        <v>13</v>
      </c>
      <c r="F7" s="87"/>
    </row>
    <row r="8" spans="1:9" x14ac:dyDescent="0.25">
      <c r="A8" s="12" t="s">
        <v>14</v>
      </c>
      <c r="B8" s="12" t="s">
        <v>12</v>
      </c>
      <c r="C8" s="13"/>
      <c r="D8" s="13"/>
      <c r="E8" s="13" t="s">
        <v>15</v>
      </c>
      <c r="F8" s="87"/>
    </row>
    <row r="9" spans="1:9" x14ac:dyDescent="0.25">
      <c r="A9" s="12" t="s">
        <v>14</v>
      </c>
      <c r="B9" s="12" t="s">
        <v>16</v>
      </c>
      <c r="C9" s="13">
        <v>7</v>
      </c>
      <c r="D9" s="13"/>
      <c r="E9" s="13"/>
      <c r="F9" s="87"/>
    </row>
    <row r="10" spans="1:9" x14ac:dyDescent="0.25">
      <c r="A10" s="12" t="s">
        <v>17</v>
      </c>
      <c r="B10" s="12" t="s">
        <v>12</v>
      </c>
      <c r="C10" s="13"/>
      <c r="D10" s="13"/>
      <c r="E10" s="13" t="s">
        <v>18</v>
      </c>
      <c r="F10" s="87"/>
    </row>
    <row r="11" spans="1:9" ht="15.75" x14ac:dyDescent="0.25">
      <c r="A11" s="12" t="s">
        <v>19</v>
      </c>
      <c r="B11" s="12" t="s">
        <v>20</v>
      </c>
      <c r="C11" s="13" t="s">
        <v>21</v>
      </c>
      <c r="D11" s="13"/>
      <c r="E11" s="83"/>
      <c r="F11" s="87"/>
    </row>
    <row r="12" spans="1:9" x14ac:dyDescent="0.25">
      <c r="A12" s="12" t="s">
        <v>19</v>
      </c>
      <c r="B12" s="12" t="s">
        <v>12</v>
      </c>
      <c r="C12" s="13"/>
      <c r="D12" s="13"/>
      <c r="E12" s="13" t="s">
        <v>157</v>
      </c>
      <c r="F12" s="87"/>
    </row>
    <row r="13" spans="1:9" x14ac:dyDescent="0.25">
      <c r="A13" s="12" t="s">
        <v>19</v>
      </c>
      <c r="B13" s="12" t="s">
        <v>22</v>
      </c>
      <c r="C13" s="13"/>
      <c r="D13" s="13"/>
      <c r="E13" s="13" t="s">
        <v>150</v>
      </c>
      <c r="F13" s="87"/>
    </row>
    <row r="14" spans="1:9" ht="15.75" x14ac:dyDescent="0.25">
      <c r="A14" s="12" t="s">
        <v>23</v>
      </c>
      <c r="B14" s="12" t="s">
        <v>24</v>
      </c>
      <c r="C14" s="13" t="s">
        <v>25</v>
      </c>
      <c r="D14" s="13"/>
      <c r="E14" s="83"/>
      <c r="F14" s="87"/>
    </row>
    <row r="15" spans="1:9" ht="15.75" x14ac:dyDescent="0.25">
      <c r="A15" s="12" t="s">
        <v>26</v>
      </c>
      <c r="B15" s="12" t="s">
        <v>27</v>
      </c>
      <c r="C15" s="13">
        <v>602</v>
      </c>
      <c r="D15" s="83"/>
      <c r="E15" s="13"/>
      <c r="F15" s="87"/>
    </row>
    <row r="16" spans="1:9" x14ac:dyDescent="0.25">
      <c r="A16" s="12" t="s">
        <v>28</v>
      </c>
      <c r="B16" s="12" t="s">
        <v>27</v>
      </c>
      <c r="C16" s="13">
        <v>50</v>
      </c>
      <c r="D16" s="13"/>
      <c r="E16" s="13"/>
      <c r="F16" s="87"/>
    </row>
    <row r="17" spans="1:6" x14ac:dyDescent="0.25">
      <c r="A17" s="12" t="s">
        <v>29</v>
      </c>
      <c r="B17" s="12" t="s">
        <v>30</v>
      </c>
      <c r="C17" s="13" t="s">
        <v>158</v>
      </c>
      <c r="D17" s="13">
        <v>4600</v>
      </c>
      <c r="E17" s="13"/>
      <c r="F17" s="87"/>
    </row>
    <row r="18" spans="1:6" x14ac:dyDescent="0.25">
      <c r="A18" s="12" t="s">
        <v>31</v>
      </c>
      <c r="B18" s="12" t="s">
        <v>30</v>
      </c>
      <c r="C18" s="13">
        <v>1790</v>
      </c>
      <c r="D18" s="13">
        <v>1800</v>
      </c>
      <c r="E18" s="13"/>
      <c r="F18" s="87"/>
    </row>
    <row r="19" spans="1:6" x14ac:dyDescent="0.25">
      <c r="A19" s="12" t="s">
        <v>32</v>
      </c>
      <c r="B19" s="12" t="s">
        <v>30</v>
      </c>
      <c r="C19" s="13">
        <v>1465</v>
      </c>
      <c r="D19" s="13">
        <v>1480</v>
      </c>
      <c r="E19" s="13"/>
      <c r="F19" s="87"/>
    </row>
    <row r="20" spans="1:6" x14ac:dyDescent="0.25">
      <c r="A20" s="12" t="s">
        <v>33</v>
      </c>
      <c r="B20" s="12" t="s">
        <v>30</v>
      </c>
      <c r="C20" s="13">
        <v>2645</v>
      </c>
      <c r="D20" s="13">
        <v>2650</v>
      </c>
      <c r="E20" s="13"/>
      <c r="F20" s="87"/>
    </row>
    <row r="21" spans="1:6" x14ac:dyDescent="0.25">
      <c r="A21" s="12" t="s">
        <v>34</v>
      </c>
      <c r="B21" s="12" t="s">
        <v>35</v>
      </c>
      <c r="C21" s="13">
        <v>1330</v>
      </c>
      <c r="D21" s="13">
        <v>1475</v>
      </c>
      <c r="E21" s="13"/>
      <c r="F21" s="87"/>
    </row>
    <row r="22" spans="1:6" x14ac:dyDescent="0.25">
      <c r="A22" s="12" t="s">
        <v>36</v>
      </c>
      <c r="B22" s="12" t="s">
        <v>37</v>
      </c>
      <c r="C22" s="13">
        <v>126</v>
      </c>
      <c r="D22" s="13">
        <v>149</v>
      </c>
      <c r="E22" s="13"/>
      <c r="F22" s="87"/>
    </row>
    <row r="23" spans="1:6" x14ac:dyDescent="0.25">
      <c r="A23" s="12" t="s">
        <v>38</v>
      </c>
      <c r="B23" s="12" t="s">
        <v>39</v>
      </c>
      <c r="C23" s="13">
        <v>5.6</v>
      </c>
      <c r="D23" s="13">
        <v>6.6</v>
      </c>
      <c r="E23" s="13"/>
      <c r="F23" s="87"/>
    </row>
    <row r="24" spans="1:6" ht="15.75" thickBot="1" x14ac:dyDescent="0.3">
      <c r="A24" s="20" t="s">
        <v>40</v>
      </c>
      <c r="B24" s="20" t="s">
        <v>41</v>
      </c>
      <c r="C24" s="21"/>
      <c r="D24" s="21">
        <v>200</v>
      </c>
      <c r="E24" s="21"/>
      <c r="F24" s="96"/>
    </row>
    <row r="25" spans="1:6" ht="15.75" thickBot="1" x14ac:dyDescent="0.3">
      <c r="A25" s="1" t="s">
        <v>42</v>
      </c>
      <c r="B25" s="125" t="s">
        <v>43</v>
      </c>
      <c r="C25" s="123"/>
      <c r="D25" s="123"/>
      <c r="E25" s="123"/>
      <c r="F25" s="124"/>
    </row>
    <row r="26" spans="1:6" x14ac:dyDescent="0.25">
      <c r="A26" s="14" t="s">
        <v>44</v>
      </c>
      <c r="B26" s="105" t="s">
        <v>45</v>
      </c>
      <c r="C26" s="105"/>
      <c r="D26" s="105"/>
      <c r="E26" s="105"/>
      <c r="F26" s="15"/>
    </row>
    <row r="27" spans="1:6" x14ac:dyDescent="0.25">
      <c r="A27" s="12" t="s">
        <v>46</v>
      </c>
      <c r="B27" s="101" t="s">
        <v>86</v>
      </c>
      <c r="C27" s="101"/>
      <c r="D27" s="101"/>
      <c r="E27" s="101"/>
      <c r="F27" s="8"/>
    </row>
    <row r="28" spans="1:6" x14ac:dyDescent="0.25">
      <c r="A28" s="12" t="s">
        <v>48</v>
      </c>
      <c r="B28" s="101" t="s">
        <v>49</v>
      </c>
      <c r="C28" s="101"/>
      <c r="D28" s="101"/>
      <c r="E28" s="101"/>
      <c r="F28" s="8"/>
    </row>
    <row r="29" spans="1:6" x14ac:dyDescent="0.25">
      <c r="A29" s="12" t="s">
        <v>50</v>
      </c>
      <c r="B29" s="101" t="s">
        <v>51</v>
      </c>
      <c r="C29" s="101"/>
      <c r="D29" s="101"/>
      <c r="E29" s="101"/>
      <c r="F29" s="8"/>
    </row>
    <row r="30" spans="1:6" x14ac:dyDescent="0.25">
      <c r="A30" s="12" t="s">
        <v>52</v>
      </c>
      <c r="B30" s="101" t="s">
        <v>53</v>
      </c>
      <c r="C30" s="101"/>
      <c r="D30" s="101"/>
      <c r="E30" s="101"/>
      <c r="F30" s="8"/>
    </row>
    <row r="31" spans="1:6" x14ac:dyDescent="0.25">
      <c r="A31" s="12" t="s">
        <v>54</v>
      </c>
      <c r="B31" s="101" t="s">
        <v>53</v>
      </c>
      <c r="C31" s="101"/>
      <c r="D31" s="101"/>
      <c r="E31" s="101"/>
      <c r="F31" s="8"/>
    </row>
    <row r="32" spans="1:6" x14ac:dyDescent="0.25">
      <c r="A32" s="12" t="s">
        <v>56</v>
      </c>
      <c r="B32" s="109" t="s">
        <v>57</v>
      </c>
      <c r="C32" s="109"/>
      <c r="D32" s="109"/>
      <c r="E32" s="109"/>
      <c r="F32" s="8"/>
    </row>
    <row r="33" spans="1:6" ht="45.75" customHeight="1" x14ac:dyDescent="0.25">
      <c r="A33" s="12" t="s">
        <v>58</v>
      </c>
      <c r="B33" s="109" t="s">
        <v>166</v>
      </c>
      <c r="C33" s="109"/>
      <c r="D33" s="109"/>
      <c r="E33" s="109"/>
      <c r="F33" s="8"/>
    </row>
    <row r="34" spans="1:6" x14ac:dyDescent="0.25">
      <c r="A34" s="12" t="s">
        <v>59</v>
      </c>
      <c r="B34" s="101" t="s">
        <v>60</v>
      </c>
      <c r="C34" s="101"/>
      <c r="D34" s="101"/>
      <c r="E34" s="101"/>
      <c r="F34" s="8"/>
    </row>
    <row r="35" spans="1:6" x14ac:dyDescent="0.25">
      <c r="A35" s="12" t="s">
        <v>61</v>
      </c>
      <c r="B35" s="101" t="s">
        <v>62</v>
      </c>
      <c r="C35" s="101"/>
      <c r="D35" s="101"/>
      <c r="E35" s="101"/>
      <c r="F35" s="8"/>
    </row>
    <row r="36" spans="1:6" x14ac:dyDescent="0.25">
      <c r="A36" s="12" t="s">
        <v>63</v>
      </c>
      <c r="B36" s="101" t="s">
        <v>167</v>
      </c>
      <c r="C36" s="101"/>
      <c r="D36" s="101"/>
      <c r="E36" s="101"/>
      <c r="F36" s="8"/>
    </row>
    <row r="37" spans="1:6" x14ac:dyDescent="0.25">
      <c r="A37" s="12" t="s">
        <v>64</v>
      </c>
      <c r="B37" s="101" t="s">
        <v>65</v>
      </c>
      <c r="C37" s="101"/>
      <c r="D37" s="101"/>
      <c r="E37" s="101"/>
      <c r="F37" s="8"/>
    </row>
    <row r="38" spans="1:6" x14ac:dyDescent="0.25">
      <c r="A38" s="12" t="s">
        <v>66</v>
      </c>
      <c r="B38" s="101" t="s">
        <v>67</v>
      </c>
      <c r="C38" s="101"/>
      <c r="D38" s="101"/>
      <c r="E38" s="101"/>
      <c r="F38" s="8"/>
    </row>
    <row r="39" spans="1:6" x14ac:dyDescent="0.25">
      <c r="A39" s="12" t="s">
        <v>68</v>
      </c>
      <c r="B39" s="101" t="s">
        <v>53</v>
      </c>
      <c r="C39" s="101"/>
      <c r="D39" s="101"/>
      <c r="E39" s="101"/>
      <c r="F39" s="8"/>
    </row>
    <row r="40" spans="1:6" x14ac:dyDescent="0.25">
      <c r="A40" s="12" t="s">
        <v>69</v>
      </c>
      <c r="B40" s="101" t="s">
        <v>70</v>
      </c>
      <c r="C40" s="101"/>
      <c r="D40" s="101"/>
      <c r="E40" s="101"/>
      <c r="F40" s="8"/>
    </row>
    <row r="41" spans="1:6" x14ac:dyDescent="0.25">
      <c r="A41" s="12" t="s">
        <v>71</v>
      </c>
      <c r="B41" s="101" t="s">
        <v>72</v>
      </c>
      <c r="C41" s="101"/>
      <c r="D41" s="101"/>
      <c r="E41" s="101"/>
      <c r="F41" s="8"/>
    </row>
    <row r="42" spans="1:6" x14ac:dyDescent="0.25">
      <c r="A42" s="12" t="s">
        <v>75</v>
      </c>
      <c r="B42" s="101" t="s">
        <v>76</v>
      </c>
      <c r="C42" s="101"/>
      <c r="D42" s="101"/>
      <c r="E42" s="101"/>
      <c r="F42" s="8"/>
    </row>
    <row r="43" spans="1:6" x14ac:dyDescent="0.25">
      <c r="A43" s="12" t="s">
        <v>77</v>
      </c>
      <c r="B43" s="101" t="s">
        <v>78</v>
      </c>
      <c r="C43" s="101"/>
      <c r="D43" s="101"/>
      <c r="E43" s="101"/>
      <c r="F43" s="8"/>
    </row>
    <row r="44" spans="1:6" x14ac:dyDescent="0.25">
      <c r="A44" s="12" t="s">
        <v>165</v>
      </c>
      <c r="B44" s="101" t="s">
        <v>81</v>
      </c>
      <c r="C44" s="101"/>
      <c r="D44" s="101"/>
      <c r="E44" s="101"/>
      <c r="F44" s="8"/>
    </row>
    <row r="45" spans="1:6" x14ac:dyDescent="0.25">
      <c r="A45" s="43" t="s">
        <v>94</v>
      </c>
      <c r="B45" s="126" t="s">
        <v>95</v>
      </c>
      <c r="C45" s="126"/>
      <c r="D45" s="126"/>
      <c r="E45" s="126"/>
      <c r="F45" s="8"/>
    </row>
  </sheetData>
  <mergeCells count="22">
    <mergeCell ref="B45:E45"/>
    <mergeCell ref="B42:E42"/>
    <mergeCell ref="B43:E43"/>
    <mergeCell ref="B44:E44"/>
    <mergeCell ref="B40:E40"/>
    <mergeCell ref="B41:E41"/>
    <mergeCell ref="B30:E30"/>
    <mergeCell ref="B31:E31"/>
    <mergeCell ref="B32:E32"/>
    <mergeCell ref="B33:E33"/>
    <mergeCell ref="B34:E34"/>
    <mergeCell ref="B35:E35"/>
    <mergeCell ref="B36:E36"/>
    <mergeCell ref="B37:E37"/>
    <mergeCell ref="B38:E38"/>
    <mergeCell ref="B39:E39"/>
    <mergeCell ref="A1:F1"/>
    <mergeCell ref="B26:E26"/>
    <mergeCell ref="B27:E27"/>
    <mergeCell ref="B28:E28"/>
    <mergeCell ref="B29:E29"/>
    <mergeCell ref="B25:F25"/>
  </mergeCells>
  <pageMargins left="0.7" right="0.7" top="0.75" bottom="0.75" header="0.3" footer="0.3"/>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election activeCell="F13" sqref="F13"/>
    </sheetView>
  </sheetViews>
  <sheetFormatPr defaultRowHeight="15" x14ac:dyDescent="0.25"/>
  <cols>
    <col min="1" max="1" width="7" customWidth="1"/>
    <col min="2" max="2" width="49.85546875" customWidth="1"/>
    <col min="3" max="3" width="10.42578125" customWidth="1"/>
    <col min="4" max="4" width="16" customWidth="1"/>
    <col min="5" max="5" width="17.140625" customWidth="1"/>
    <col min="6" max="6" width="21" customWidth="1"/>
  </cols>
  <sheetData>
    <row r="1" spans="1:6" ht="34.5" customHeight="1" thickBot="1" x14ac:dyDescent="0.3">
      <c r="A1" s="127" t="s">
        <v>87</v>
      </c>
      <c r="B1" s="128"/>
      <c r="C1" s="128"/>
      <c r="D1" s="128"/>
      <c r="E1" s="128"/>
      <c r="F1" s="129"/>
    </row>
    <row r="2" spans="1:6" ht="32.25" thickBot="1" x14ac:dyDescent="0.3">
      <c r="A2" s="29" t="s">
        <v>82</v>
      </c>
      <c r="B2" s="30" t="s">
        <v>88</v>
      </c>
      <c r="C2" s="31" t="s">
        <v>89</v>
      </c>
      <c r="D2" s="32" t="s">
        <v>90</v>
      </c>
      <c r="E2" s="32" t="s">
        <v>91</v>
      </c>
      <c r="F2" s="33" t="s">
        <v>92</v>
      </c>
    </row>
    <row r="3" spans="1:6" ht="32.25" customHeight="1" x14ac:dyDescent="0.25">
      <c r="A3" s="34">
        <v>1</v>
      </c>
      <c r="B3" s="35" t="s">
        <v>129</v>
      </c>
      <c r="C3" s="36">
        <v>1</v>
      </c>
      <c r="D3" s="37"/>
      <c r="E3" s="38"/>
      <c r="F3" s="37"/>
    </row>
    <row r="4" spans="1:6" ht="24.75" customHeight="1" x14ac:dyDescent="0.25">
      <c r="A4" s="34">
        <v>2</v>
      </c>
      <c r="B4" s="35" t="s">
        <v>130</v>
      </c>
      <c r="C4" s="36">
        <v>1</v>
      </c>
      <c r="D4" s="37"/>
      <c r="E4" s="38"/>
      <c r="F4" s="37"/>
    </row>
    <row r="5" spans="1:6" ht="25.5" customHeight="1" thickBot="1" x14ac:dyDescent="0.3">
      <c r="A5" s="34">
        <v>3</v>
      </c>
      <c r="B5" s="35" t="s">
        <v>128</v>
      </c>
      <c r="C5" s="36">
        <v>5</v>
      </c>
      <c r="D5" s="37"/>
      <c r="E5" s="39"/>
      <c r="F5" s="37"/>
    </row>
    <row r="6" spans="1:6" ht="16.5" thickBot="1" x14ac:dyDescent="0.3">
      <c r="A6" s="130" t="s">
        <v>93</v>
      </c>
      <c r="B6" s="131"/>
      <c r="C6" s="131"/>
      <c r="D6" s="132"/>
      <c r="E6" s="132"/>
      <c r="F6" s="40">
        <f>SUM(F3:F5)</f>
        <v>0</v>
      </c>
    </row>
    <row r="8" spans="1:6" ht="47.25" x14ac:dyDescent="0.25">
      <c r="B8" s="78" t="s">
        <v>126</v>
      </c>
      <c r="F8" s="97"/>
    </row>
  </sheetData>
  <mergeCells count="2">
    <mergeCell ref="A1:F1"/>
    <mergeCell ref="A6:E6"/>
  </mergeCells>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latnos_x0165_splnomocnenia xmlns="2826db03-b636-41cd-b0b9-909f83f24e6e">Len na tento úkon</Platnos_x0165_splnomocnenia>
    <Zmenky_x002f_Zmluvyo_x00fa_vere_x002c_p_x00f4__x017e_i_x010d_k_x00e1_ch xmlns="2826db03-b636-41cd-b0b9-909f83f24e6e">false</Zmenky_x002f_Zmluvyo_x00fa_vere_x002c_p_x00f4__x017e_i_x010d_k_x00e1_ch>
    <StartDate xmlns="http://schemas.microsoft.com/sharepoint/v3">2024-11-19T16:54:06Z</StartDate>
    <Partner xmlns="2826db03-b636-41cd-b0b9-909f83f24e6e">AUTOPOLIS, a.s.</Partner>
    <D_x00e1_tumosved_x010d_enia xmlns="2826db03-b636-41cd-b0b9-909f83f24e6e">2024-11-19T16:54:06Z</D_x00e1_tumosved_x010d_enia>
    <Prevodnatretieosoby xmlns="2826db03-b636-41cd-b0b9-909f83f24e6e">false</Prevodnatretieosoby>
    <_x010c__x00ed_slonazmluve xmlns="2826db03-b636-41cd-b0b9-909f83f24e6e" xsi:nil="true"/>
    <Obr_x00e1_zok xmlns="2826db03-b636-41cd-b0b9-909f83f24e6e">
      <Url xsi:nil="true"/>
      <Description xsi:nil="true"/>
    </Obr_x00e1_zok>
    <DateCompleted xmlns="http://schemas.microsoft.com/sharepoint/v3" xsi:nil="true"/>
    <Typdokumentu xmlns="2826db03-b636-41cd-b0b9-909f83f24e6e" xsi:nil="true"/>
    <_Flow_SignoffStatus xmlns="2826db03-b636-41cd-b0b9-909f83f24e6e" xsi:nil="true"/>
    <TaxCatchAll xmlns="850ad0b2-a00d-47c6-8c93-63a4d6dc7db5" xsi:nil="true"/>
    <Pozn_x00e1_mka xmlns="2826db03-b636-41cd-b0b9-909f83f24e6e" xsi:nil="true"/>
    <_x010c__x00ed_slozmluvy xmlns="2826db03-b636-41cd-b0b9-909f83f24e6e" xsi:nil="true"/>
    <g5tz xmlns="2826db03-b636-41cd-b0b9-909f83f24e6e" xsi:nil="true"/>
    <_x0061_xe2 xmlns="2826db03-b636-41cd-b0b9-909f83f24e6e" xsi:nil="true"/>
    <Zaklada_x010d_ xmlns="2826db03-b636-41cd-b0b9-909f83f24e6e" xsi:nil="true"/>
    <lcf76f155ced4ddcb4097134ff3c332f xmlns="2826db03-b636-41cd-b0b9-909f83f24e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30BB1830B1D74CAEA304EB738C6F56" ma:contentTypeVersion="48" ma:contentTypeDescription="Umožňuje vytvoriť nový dokument." ma:contentTypeScope="" ma:versionID="3db14d941405eb3e45a555567cdd603f">
  <xsd:schema xmlns:xsd="http://www.w3.org/2001/XMLSchema" xmlns:xs="http://www.w3.org/2001/XMLSchema" xmlns:p="http://schemas.microsoft.com/office/2006/metadata/properties" xmlns:ns1="http://schemas.microsoft.com/sharepoint/v3" xmlns:ns2="2826db03-b636-41cd-b0b9-909f83f24e6e" xmlns:ns3="850ad0b2-a00d-47c6-8c93-63a4d6dc7db5" targetNamespace="http://schemas.microsoft.com/office/2006/metadata/properties" ma:root="true" ma:fieldsID="deedffa9ed477861cae43f2a1acc5252" ns1:_="" ns2:_="" ns3:_="">
    <xsd:import namespace="http://schemas.microsoft.com/sharepoint/v3"/>
    <xsd:import namespace="2826db03-b636-41cd-b0b9-909f83f24e6e"/>
    <xsd:import namespace="850ad0b2-a00d-47c6-8c93-63a4d6dc7db5"/>
    <xsd:element name="properties">
      <xsd:complexType>
        <xsd:sequence>
          <xsd:element name="documentManagement">
            <xsd:complexType>
              <xsd:all>
                <xsd:element ref="ns2:Typdokumentu" minOccurs="0"/>
                <xsd:element ref="ns2:_x010c__x00ed_slozmluvy" minOccurs="0"/>
                <xsd:element ref="ns2:_x010c__x00ed_slonazmluve" minOccurs="0"/>
                <xsd:element ref="ns2:g5tz" minOccurs="0"/>
                <xsd:element ref="ns1:StartDate" minOccurs="0"/>
                <xsd:element ref="ns1:DateCompleted" minOccurs="0"/>
                <xsd:element ref="ns2:Zaklada_x010d_" minOccurs="0"/>
                <xsd:element ref="ns2:Zmenky_x002f_Zmluvyo_x00fa_vere_x002c_p_x00f4__x017e_i_x010d_k_x00e1_ch" minOccurs="0"/>
                <xsd:element ref="ns2:Partner" minOccurs="0"/>
                <xsd:element ref="ns2:Pozn_x00e1_mka" minOccurs="0"/>
                <xsd:element ref="ns2:Obr_x00e1_zok" minOccurs="0"/>
                <xsd:element ref="ns2:_x0061_xe2"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fa47a4e0-808d-48e6-b3b6-c502fbc18d78CountryOrRegion" minOccurs="0"/>
                <xsd:element ref="ns2:fa47a4e0-808d-48e6-b3b6-c502fbc18d78State" minOccurs="0"/>
                <xsd:element ref="ns2:fa47a4e0-808d-48e6-b3b6-c502fbc18d78City" minOccurs="0"/>
                <xsd:element ref="ns2:fa47a4e0-808d-48e6-b3b6-c502fbc18d78PostalCode" minOccurs="0"/>
                <xsd:element ref="ns2:fa47a4e0-808d-48e6-b3b6-c502fbc18d78Street" minOccurs="0"/>
                <xsd:element ref="ns2:fa47a4e0-808d-48e6-b3b6-c502fbc18d78GeoLoc" minOccurs="0"/>
                <xsd:element ref="ns2:fa47a4e0-808d-48e6-b3b6-c502fbc18d78DispName" minOccurs="0"/>
                <xsd:element ref="ns2:D_x00e1_tumosved_x010d_enia" minOccurs="0"/>
                <xsd:element ref="ns2:Prevodnatretieosoby" minOccurs="0"/>
                <xsd:element ref="ns2:Platnos_x0165_splnomocnenia" minOccurs="0"/>
                <xsd:element ref="ns2:_Flow_SignoffStatus" minOccurs="0"/>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5" nillable="true" ma:displayName="Dátum začatia" ma:default="[today]" ma:format="DateOnly" ma:internalName="StartDate" ma:readOnly="false">
      <xsd:simpleType>
        <xsd:restriction base="dms:DateTime"/>
      </xsd:simpleType>
    </xsd:element>
    <xsd:element name="DateCompleted" ma:index="6" nillable="true" ma:displayName="Dátum ukončenia" ma:format="DateOnly" ma:internalName="DateComple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26db03-b636-41cd-b0b9-909f83f24e6e" elementFormDefault="qualified">
    <xsd:import namespace="http://schemas.microsoft.com/office/2006/documentManagement/types"/>
    <xsd:import namespace="http://schemas.microsoft.com/office/infopath/2007/PartnerControls"/>
    <xsd:element name="Typdokumentu" ma:index="1" nillable="true" ma:displayName="Typ dokumentu" ma:description="&#10;&#10;&#10;&#10;&#10;&#10;" ma:format="Dropdown" ma:internalName="Typdokumentu" ma:readOnly="false">
      <xsd:simpleType>
        <xsd:restriction base="dms:Choice">
          <xsd:enumeration value="Evidenčný list záujemcu"/>
          <xsd:enumeration value="Faktúra"/>
          <xsd:enumeration value="Osvedčenie"/>
          <xsd:enumeration value="Oznámenie"/>
          <xsd:enumeration value="Splnomocnenie"/>
          <xsd:enumeration value="Výpis"/>
          <xsd:enumeration value="Zmluva"/>
          <xsd:enumeration value="Žiadosť"/>
        </xsd:restriction>
      </xsd:simpleType>
    </xsd:element>
    <xsd:element name="_x010c__x00ed_slozmluvy" ma:index="2" nillable="true" ma:displayName="Číslo zmluvy" ma:description="Interné označenie zmluvy" ma:format="Dropdown" ma:internalName="_x010c__x00ed_slozmluvy" ma:readOnly="false">
      <xsd:simpleType>
        <xsd:restriction base="dms:Text">
          <xsd:maxLength value="255"/>
        </xsd:restriction>
      </xsd:simpleType>
    </xsd:element>
    <xsd:element name="_x010c__x00ed_slonazmluve" ma:index="3" nillable="true" ma:displayName="Číslo na zmluve" ma:description="Číslo / poradie ktorým čísluje partner" ma:format="Dropdown" ma:internalName="_x010c__x00ed_slonazmluve" ma:readOnly="false">
      <xsd:simpleType>
        <xsd:restriction base="dms:Text">
          <xsd:maxLength value="255"/>
        </xsd:restriction>
      </xsd:simpleType>
    </xsd:element>
    <xsd:element name="g5tz" ma:index="4" nillable="true" ma:displayName="Dátum a čas" ma:internalName="g5tz" ma:readOnly="false">
      <xsd:simpleType>
        <xsd:restriction base="dms:DateTime"/>
      </xsd:simpleType>
    </xsd:element>
    <xsd:element name="Zaklada_x010d_" ma:index="7" nillable="true" ma:displayName="Zakladač" ma:description="Alebo umiestnenie" ma:internalName="Zaklada_x010d_" ma:readOnly="false">
      <xsd:simpleType>
        <xsd:restriction base="dms:Text">
          <xsd:maxLength value="255"/>
        </xsd:restriction>
      </xsd:simpleType>
    </xsd:element>
    <xsd:element name="Zmenky_x002f_Zmluvyo_x00fa_vere_x002c_p_x00f4__x017e_i_x010d_k_x00e1_ch" ma:index="9" nillable="true" ma:displayName="Zmenky / Zmluvy o úvere, pôžičkách" ma:default="0" ma:description="Ffyzicky založená v šanóne A/N " ma:format="Dropdown" ma:internalName="Zmenky_x002f_Zmluvyo_x00fa_vere_x002c_p_x00f4__x017e_i_x010d_k_x00e1_ch" ma:readOnly="false">
      <xsd:simpleType>
        <xsd:restriction base="dms:Boolean"/>
      </xsd:simpleType>
    </xsd:element>
    <xsd:element name="Partner" ma:index="10" nillable="true" ma:displayName="Partner" ma:default="AUTOPOLIS, a.s." ma:format="Dropdown" ma:internalName="Partner" ma:readOnly="false">
      <xsd:simpleType>
        <xsd:union memberTypes="dms:Text">
          <xsd:simpleType>
            <xsd:restriction base="dms:Choice">
              <xsd:enumeration value="Action, s.r.o."/>
              <xsd:enumeration value="AIMD spol. s r. o."/>
              <xsd:enumeration value="ALCAR SLOVAKIA, s.r.o."/>
              <xsd:enumeration value="ALD Automotive Slovakia s.r.o."/>
              <xsd:enumeration value="Alena Horinková"/>
              <xsd:enumeration value="Alena Štefániková"/>
              <xsd:enumeration value="Alena Vajdíková"/>
              <xsd:enumeration value="Alexander Gibala"/>
              <xsd:enumeration value="Alexandra Majová"/>
              <xsd:enumeration value="Allianz - Slovenská poisťovňa, a.s."/>
              <xsd:enumeration value="ALPHASET spol. s r.o."/>
              <xsd:enumeration value="Ambulancia MUDr. Ingrid Stráňavová s.r.o"/>
              <xsd:enumeration value="Andrea Huljaková"/>
              <xsd:enumeration value="Andrea Oravcová"/>
              <xsd:enumeration value="Andrea Thuringerová"/>
              <xsd:enumeration value="Andrej Mikuláš"/>
              <xsd:enumeration value="Andrey Švec"/>
              <xsd:enumeration value="ANGEL OF BUSINESS s.r.o."/>
              <xsd:enumeration value="Anita Bohunická"/>
              <xsd:enumeration value="Anna Hassanová"/>
              <xsd:enumeration value="Anna Podlesná"/>
              <xsd:enumeration value="Anna Repková"/>
              <xsd:enumeration value="Anna Šoltésová"/>
              <xsd:enumeration value="ANRAcar s.r.o."/>
              <xsd:enumeration value="Anton Fabianek"/>
              <xsd:enumeration value="AQIZ, s.r.o."/>
              <xsd:enumeration value="ARVAL SLOVAKIA, s.r.o."/>
              <xsd:enumeration value="ASRA, spol. s r.o."/>
              <xsd:enumeration value="Assets Management, a.s."/>
              <xsd:enumeration value="AUTO - SLUŽBY 4 × 4, s.r.o."/>
              <xsd:enumeration value="AUTO EXPERT s.r.o."/>
              <xsd:enumeration value="Auto Group Logistic s.r.o."/>
              <xsd:enumeration value="AUTO KELLY SLOVAKIA, s.r.o."/>
              <xsd:enumeration value="AUTO KING &amp; Co sro"/>
              <xsd:enumeration value="Autoklub Slovakia Assistance s.r.o."/>
              <xsd:enumeration value="AutoMax Slovakia, s.r.o."/>
              <xsd:enumeration value="AUTOPOLIS, a.s."/>
              <xsd:enumeration value="Autoservis Jankovič s.r.o"/>
              <xsd:enumeration value="AutoTop service s.r.o."/>
              <xsd:enumeration value="AV Integra, s.r.o."/>
              <xsd:enumeration value="AWL, s.r.o."/>
              <xsd:enumeration value="AZ pneu s.r.o."/>
              <xsd:enumeration value="B&amp;B GROUP, s.r.o."/>
              <xsd:enumeration value="B.A.S. Slovakia s.r.o."/>
              <xsd:enumeration value="BA-auto, spol. s r.o."/>
              <xsd:enumeration value="bau Ecosan s.r.o."/>
              <xsd:enumeration value="BAU holding - rodinné domy, s. r. o."/>
              <xsd:enumeration value="BAYERN CENTER s.r.o."/>
              <xsd:enumeration value="BE DIGITAL s.r.o."/>
              <xsd:enumeration value="BERTON s.r.o."/>
              <xsd:enumeration value="BE-SOFT a.s."/>
              <xsd:enumeration value="BGME, s.r.o."/>
              <xsd:enumeration value="BIONERGY, a. s."/>
              <xsd:enumeration value="BK Team s.r.o."/>
              <xsd:enumeration value="Bohumír Dudáš"/>
              <xsd:enumeration value="Boris Martinko"/>
              <xsd:enumeration value="Bory, a.s."/>
              <xsd:enumeration value="Branislav Bednár"/>
              <xsd:enumeration value="Branislav Juhász"/>
              <xsd:enumeration value="Branislav Leskovský"/>
              <xsd:enumeration value="Branislav Repič"/>
              <xsd:enumeration value="C.D.M., s.r.o."/>
              <xsd:enumeration value="C4P, s.r.o."/>
              <xsd:enumeration value="CAR LAK s.r.o."/>
              <xsd:enumeration value="Carol line spol. s r.o."/>
              <xsd:enumeration value="Castor &amp; Pollux s.r.o"/>
              <xsd:enumeration value="Celkový súčet"/>
              <xsd:enumeration value="Central Gastro, s.r.o."/>
              <xsd:enumeration value="CENTRON SLOVAKIA spol. s r.o."/>
              <xsd:enumeration value="CEVARM cestovná kancelária pre deti s.r.o."/>
              <xsd:enumeration value="Cimprich Ivan"/>
              <xsd:enumeration value="Co-finance, s. r. o."/>
              <xsd:enumeration value="COMLINE,spol. s r.o."/>
              <xsd:enumeration value="CompanyLease, s. r. o."/>
              <xsd:enumeration value="Copex print s. r. o."/>
              <xsd:enumeration value="CWG Slovakia s.r.o."/>
              <xsd:enumeration value="CWS - boco Slovensko, s.r.o."/>
              <xsd:enumeration value="CWS Slovensko s.r.o."/>
              <xsd:enumeration value="Cyril Gramblička"/>
              <xsd:enumeration value="ČERVENÝ NOS Clowndoctors, o.z."/>
              <xsd:enumeration value="ČSOB Leasing, a.s."/>
              <xsd:enumeration value="D Trade SK, s. r. o."/>
              <xsd:enumeration value="Dagmar Glasová"/>
              <xsd:enumeration value="Dana Čahojová"/>
              <xsd:enumeration value="Daniel Michalec"/>
              <xsd:enumeration value="Daniel Šajgalík"/>
              <xsd:enumeration value="DAO - trans, s.r.o."/>
              <xsd:enumeration value="Darina Bajanová"/>
              <xsd:enumeration value="Darkness Racing , s. r. o."/>
              <xsd:enumeration value="Dávid Ružička"/>
              <xsd:enumeration value="Déantús Projects s.r.o."/>
              <xsd:enumeration value="DEKRA Slovensko s.r.o."/>
              <xsd:enumeration value="Dev4Share  s.r.o."/>
              <xsd:enumeration value="DEXTTER s.r.o."/>
              <xsd:enumeration value="DIMANO, a.s."/>
              <xsd:enumeration value="D-Investment s.r.o."/>
              <xsd:enumeration value="Dominika Išpoldová"/>
              <xsd:enumeration value="Dušan Galan"/>
              <xsd:enumeration value="Dušan Chudý"/>
              <xsd:enumeration value="Dušan Kohout"/>
              <xsd:enumeration value="Eduard Rybár"/>
              <xsd:enumeration value="Elena Gurtnerová"/>
              <xsd:enumeration value="ELIT SLOVAKIA s. r. o."/>
              <xsd:enumeration value="ELPOOL s. r. o."/>
              <xsd:enumeration value="ELVOSOLAR, a.s. P.O. BOX 108"/>
              <xsd:enumeration value="Emília Nováková"/>
              <xsd:enumeration value="Emília Tóthová"/>
              <xsd:enumeration value="ENCINGER SK s.r.o."/>
              <xsd:enumeration value="EnergoPartner, s. r. o."/>
              <xsd:enumeration value="England Robert Todd"/>
              <xsd:enumeration value="ENTO Železiarstvo, s.r.o."/>
              <xsd:enumeration value="Eric SK s.r.o"/>
              <xsd:enumeration value="Erik Horník"/>
              <xsd:enumeration value="Eva Csibová"/>
              <xsd:enumeration value="Eva Králiková"/>
              <xsd:enumeration value="Eva Surovčíková"/>
              <xsd:enumeration value="FENIX CONSULT s.r.o."/>
              <xsd:enumeration value="FHB Group, s. r. o."/>
              <xsd:enumeration value="Filip Jelemenský"/>
              <xsd:enumeration value="Filip Stopiak"/>
              <xsd:enumeration value="Filip Zjara"/>
              <xsd:enumeration value="Finančné riaditeľstvo Slovenskej republiky"/>
              <xsd:enumeration value="Finanzconsulting k.s."/>
              <xsd:enumeration value="FINARS s.r.o."/>
              <xsd:enumeration value="FORSAN s.r.o."/>
              <xsd:enumeration value="František Karasz"/>
              <xsd:enumeration value="František Šporánek"/>
              <xsd:enumeration value="FRISO s. r. o."/>
              <xsd:enumeration value="FULLTIME, s.r.o."/>
              <xsd:enumeration value="g4g s. r. o."/>
              <xsd:enumeration value="Gabriel Merňák"/>
              <xsd:enumeration value="Gabriela Magulová"/>
              <xsd:enumeration value="GEMM spol. s.r.o."/>
              <xsd:enumeration value="GENCO s.r.o"/>
              <xsd:enumeration value="Generali Poisťovňa, a.s."/>
              <xsd:enumeration value="Gold House Slovakia s.r.o."/>
              <xsd:enumeration value="GOLF COMPETENCE s.r.o."/>
              <xsd:enumeration value="GPD SK s.r.o."/>
              <xsd:enumeration value="GRAND KOLIBA, s.r.o."/>
              <xsd:enumeration value="GROUP PC TEAM s.r.o."/>
              <xsd:enumeration value="GS - DENT spol. s r.o."/>
              <xsd:enumeration value="H&amp;B Slovakia s.r.o."/>
              <xsd:enumeration value="H&amp;S Creative, s.r.o."/>
              <xsd:enumeration value="Hana Hudson"/>
              <xsd:enumeration value="HELGA STOLZ, spol. s r.o."/>
              <xsd:enumeration value="Hertz Autopožičovňa s.r.o."/>
              <xsd:enumeration value="HeyPay s.r.o."/>
              <xsd:enumeration value="Hilary Jane Ballantine"/>
              <xsd:enumeration value="HILLY, s. r. o."/>
              <xsd:enumeration value="HIREKON, s. r. o. organizacná zložka Bratislava"/>
              <xsd:enumeration value="Hlavné mesto SR Bratislava"/>
              <xsd:enumeration value="HM Global, s.r.o."/>
              <xsd:enumeration value="Hollydent s.r.o"/>
              <xsd:enumeration value="Homola spol. s r.o."/>
              <xsd:enumeration value="Horník plus s.r.o."/>
              <xsd:enumeration value="Hyundai Motor Czech s.r.o., organizacna zlozka Slovakia"/>
              <xsd:enumeration value="Chiesi Slovakia, s.r.o."/>
              <xsd:enumeration value="Chladný Jozef"/>
              <xsd:enumeration value="CHOCOLAND s.r.o."/>
              <xsd:enumeration value="Chovan Lukáš"/>
              <xsd:enumeration value="IES s.r.o."/>
              <xsd:enumeration value="Igor Dorica"/>
              <xsd:enumeration value="Igor Gašpar"/>
              <xsd:enumeration value="Igor Jelemenský"/>
              <xsd:enumeration value="Igor Macháček"/>
              <xsd:enumeration value="Igor Vörös"/>
              <xsd:enumeration value="IHLE SLOVAKIA s.r.o."/>
              <xsd:enumeration value="IK Media Group, s.r.o."/>
              <xsd:enumeration value="IMPA Bratislava, a.s."/>
              <xsd:enumeration value="Imrich Hollósy"/>
              <xsd:enumeration value="INDEX NOSLUŠ s.r.o."/>
              <xsd:enumeration value="Ing. Simona Goridková - GorSi-ŽP, BOZP, PO"/>
              <xsd:enumeration value="Ing. Vladimír Mrázek projektant-statik"/>
              <xsd:enumeration value="INSTAC s.r.o."/>
              <xsd:enumeration value="Intas, s.r.o."/>
              <xsd:enumeration value="Inter Cars Slovenská republika s.r.o."/>
              <xsd:enumeration value="INTERSONIC RADIO VIVA s.r.o."/>
              <xsd:enumeration value="IPRES s. r. o."/>
              <xsd:enumeration value="ista Slovakia, s.r.o."/>
              <xsd:enumeration value="ITALZVER s.r.o."/>
              <xsd:enumeration value="Ivan Medvecký"/>
              <xsd:enumeration value="Ivan Moravec"/>
              <xsd:enumeration value="Ivan Vrzgula"/>
              <xsd:enumeration value="Ivana Čellárová"/>
              <xsd:enumeration value="Ivana Jasovská"/>
              <xsd:enumeration value="Ivana Koniarova"/>
              <xsd:enumeration value="Iveta Gajdošová"/>
              <xsd:enumeration value="Iveta Remeňová"/>
              <xsd:enumeration value="J.M. Wien Coffe a.s."/>
              <xsd:enumeration value="Jakub Monoši"/>
              <xsd:enumeration value="Jakub Volko"/>
              <xsd:enumeration value="Jakub Vráblik"/>
              <xsd:enumeration value="Ján Fečík"/>
              <xsd:enumeration value="Ján Hanzl"/>
              <xsd:enumeration value="Ján Kerekanič"/>
              <xsd:enumeration value="Jan Kevensky"/>
              <xsd:enumeration value="Ján Kováčik"/>
              <xsd:enumeration value="Ján Mihalec"/>
              <xsd:enumeration value="Ján Pálik"/>
              <xsd:enumeration value="Ján Povalač"/>
              <xsd:enumeration value="Jana Furinová"/>
              <xsd:enumeration value="Jana Holečkova"/>
              <xsd:enumeration value="Jana Lenharčíková"/>
              <xsd:enumeration value="Jana Oravcová"/>
              <xsd:enumeration value="Jana Oremusová"/>
              <xsd:enumeration value="Jana Vígerová"/>
              <xsd:enumeration value="Janka Závodná"/>
              <xsd:enumeration value="Jánošík - NEA, s.r.o."/>
              <xsd:enumeration value="Jaroslav Kopka"/>
              <xsd:enumeration value="Jaroslav Novák"/>
              <xsd:enumeration value="Jaroslava Kvetková"/>
              <xsd:enumeration value="Jaroslava Vichova"/>
              <xsd:enumeration value="JBB Trade, s.r.o."/>
              <xsd:enumeration value="Jozef Babál"/>
              <xsd:enumeration value="Jozef Ilko"/>
              <xsd:enumeration value="Jozef Janech"/>
              <xsd:enumeration value="Jozef Krkošek"/>
              <xsd:enumeration value="Jozef Melicherčík"/>
              <xsd:enumeration value="Jozef Nemčovič"/>
              <xsd:enumeration value="Jozef Polčic"/>
              <xsd:enumeration value="Jozef Rechtorík"/>
              <xsd:enumeration value="Jozef Remiš"/>
              <xsd:enumeration value="Jozef Richnavský"/>
              <xsd:enumeration value="Jozef Vidra"/>
              <xsd:enumeration value="Jozef Žák"/>
              <xsd:enumeration value="JP Businesses s.r.o."/>
              <xsd:enumeration value="Judita Fúriková"/>
              <xsd:enumeration value="Július Kuruc"/>
              <xsd:enumeration value="Juraj Klamo"/>
              <xsd:enumeration value="Juraj Lackovič"/>
              <xsd:enumeration value="Juraj Lazový"/>
              <xsd:enumeration value="Juraj Vyhnalík"/>
              <xsd:enumeration value="Juraj Zabadal"/>
              <xsd:enumeration value="Kalafut Jozef"/>
              <xsd:enumeration value="KALYPSO SK, spol. s r.o."/>
              <xsd:enumeration value="Kamil Harnoš"/>
              <xsd:enumeration value="Kamil Lappi"/>
              <xsd:enumeration value="Karol Andrášik"/>
              <xsd:enumeration value="Karol Košík"/>
              <xsd:enumeration value="Katarína Černá"/>
              <xsd:enumeration value="Katarína Hranaiová"/>
              <xsd:enumeration value="Katarína Krajčová"/>
              <xsd:enumeration value="Katarína Kučerová"/>
              <xsd:enumeration value="Katarína Mužíková"/>
              <xsd:enumeration value="Katarína Obtulovičová"/>
              <xsd:enumeration value="Katarína Oláhová"/>
              <xsd:enumeration value="Katarína Pindrochová"/>
              <xsd:enumeration value="Koanix group s.r.o."/>
              <xsd:enumeration value="Kristína Semanová"/>
              <xsd:enumeration value="K-TRADE spol. s r.o."/>
              <xsd:enumeration value="Lagermax Autotransport Slovakia spol. s r.o."/>
              <xsd:enumeration value="Laura Majdanová"/>
              <xsd:enumeration value="LD Development spol. s r. o."/>
              <xsd:enumeration value="LEBO creative s. r. o."/>
              <xsd:enumeration value="LEDKY s.r.o."/>
              <xsd:enumeration value="Lemonur s. r. o"/>
              <xsd:enumeration value="Leonard Takáč"/>
              <xsd:enumeration value="Letové prevádzkové služby SR, šp"/>
              <xsd:enumeration value="Lívia Blašková"/>
              <xsd:enumeration value="Lívia Bošeľová"/>
              <xsd:enumeration value="LP Motors  s.r.o."/>
              <xsd:enumeration value="LTE Logistik a Transport Slovakia, s.r.o."/>
              <xsd:enumeration value="LubeMAX s.r.o."/>
              <xsd:enumeration value="Ľuboš Kokeš"/>
              <xsd:enumeration value="LubriTEC SK, s.r.o."/>
              <xsd:enumeration value="Lucia Cerovská Vachálková"/>
              <xsd:enumeration value="Lucia Novotná"/>
              <xsd:enumeration value="Lucia Pediačová"/>
              <xsd:enumeration value="Lucia Stupareková"/>
              <xsd:enumeration value="Ľudovít Kanás"/>
              <xsd:enumeration value="Lukáš Markovič"/>
              <xsd:enumeration value="Lukáš Vlček"/>
              <xsd:enumeration value="Lumbia s.r.o."/>
              <xsd:enumeration value="M&amp;M Cars s.r.o."/>
              <xsd:enumeration value="M2 Solutions, s.r.o."/>
              <xsd:enumeration value="MAGNA ENERGIA a.s."/>
              <xsd:enumeration value="MaMly, spol. s.r.o."/>
              <xsd:enumeration value="Marek Blažíček"/>
              <xsd:enumeration value="Marek Čalfa"/>
              <xsd:enumeration value="Marek Mikos"/>
              <xsd:enumeration value="Marek Ucháľ"/>
              <xsd:enumeration value="Mária Murgačová"/>
              <xsd:enumeration value="Mária Slebodníková"/>
              <xsd:enumeration value="Mária Vargová"/>
              <xsd:enumeration value="Marian Balážia"/>
              <xsd:enumeration value="Marieta Kurillova"/>
              <xsd:enumeration value="Mário Oleš"/>
              <xsd:enumeration value="Maroš Tolla"/>
              <xsd:enumeration value="Marta Czuczorová"/>
              <xsd:enumeration value="Marta Sládková"/>
              <xsd:enumeration value="Martin Breštenský"/>
              <xsd:enumeration value="Martin Kovár"/>
              <xsd:enumeration value="Martin Meluš"/>
              <xsd:enumeration value="Martin Nižňan"/>
              <xsd:enumeration value="Martin Pilek"/>
              <xsd:enumeration value="Martin Turi Nagy"/>
              <xsd:enumeration value="Martin Zemanovič"/>
              <xsd:enumeration value="Martina Betinova"/>
              <xsd:enumeration value="MASTREX s. r. o."/>
              <xsd:enumeration value="Matej Ďurčat"/>
              <xsd:enumeration value="Matej Klačko"/>
              <xsd:enumeration value="Matej Macejka"/>
              <xsd:enumeration value="Matej Marko"/>
              <xsd:enumeration value="Matej Švončinár"/>
              <xsd:enumeration value="Matuš Hrušovský"/>
              <xsd:enumeration value="Matúš Makis"/>
              <xsd:enumeration value="MÉDEA Slovakia, s.r.o."/>
              <xsd:enumeration value="Media RTVS, s.r.o."/>
              <xsd:enumeration value="Mgr. Martin Štoffa, advokát"/>
              <xsd:enumeration value="MIHANA s.r.o."/>
              <xsd:enumeration value="Michal Danajka"/>
              <xsd:enumeration value="Michal Gálik"/>
              <xsd:enumeration value="Michal Hulla"/>
              <xsd:enumeration value="Michal Maasz"/>
              <xsd:enumeration value="Michal Nánási"/>
              <xsd:enumeration value="Michal Olšavský Xlight &amp; sound"/>
              <xsd:enumeration value="Michal Ramšák"/>
              <xsd:enumeration value="Michal Rišiaň"/>
              <xsd:enumeration value="Michal Starinský"/>
              <xsd:enumeration value="Michal Szabo"/>
              <xsd:enumeration value="Michal Šafárik"/>
              <xsd:enumeration value="Michal Valent"/>
              <xsd:enumeration value="Milan Barta"/>
              <xsd:enumeration value="Milan Foltín"/>
              <xsd:enumeration value="Milan Gábriš"/>
              <xsd:enumeration value="Milan Kořan"/>
              <xsd:enumeration value="Milan Kukliš"/>
              <xsd:enumeration value="Milan Petrinec"/>
              <xsd:enumeration value="Milan Pokorný"/>
              <xsd:enumeration value="Milan Polák"/>
              <xsd:enumeration value="Milan Šandor"/>
              <xsd:enumeration value="Milan Škrabák"/>
              <xsd:enumeration value="Milena Vighova"/>
              <xsd:enumeration value="Miloš Peták"/>
              <xsd:enumeration value="Miloš Vajda"/>
              <xsd:enumeration value="Miroslav Číž"/>
              <xsd:enumeration value="Miroslav Gatiar"/>
              <xsd:enumeration value="Miroslav Karabin"/>
              <xsd:enumeration value="Miroslav Kollár"/>
              <xsd:enumeration value="Miroslav Like"/>
              <xsd:enumeration value="Miroslav Padych"/>
              <xsd:enumeration value="Miroslav Šnapko"/>
              <xsd:enumeration value="Miroslav Šosták"/>
              <xsd:enumeration value="Miroslava Fekiačová"/>
              <xsd:enumeration value="Miroslava Sirotová"/>
              <xsd:enumeration value="MK Finance, s.r.o."/>
              <xsd:enumeration value="ML Lubservis, a.s."/>
              <xsd:enumeration value="MOLPIR spol.s.r.o."/>
              <xsd:enumeration value="Monika Galambošova"/>
              <xsd:enumeration value="Monika Nagyova"/>
              <xsd:enumeration value="MOTOR PARTNER, s.r.o."/>
              <xsd:enumeration value="MOTORSTORE,s.r.o."/>
              <xsd:enumeration value="N - STEEL Europe s. r. o."/>
              <xsd:enumeration value="Národná diaľničná spoločnosť, a.s."/>
              <xsd:enumeration value="Natália Rebrová"/>
              <xsd:enumeration value="NAY a.s."/>
              <xsd:enumeration value="Nebojša Džodan"/>
              <xsd:enumeration value="NetPool s.r.o."/>
              <xsd:enumeration value="NEX TRANS s.r.o."/>
              <xsd:enumeration value="Nikolay Silvestrov"/>
              <xsd:enumeration value="NK Kvety s.r.o."/>
              <xsd:enumeration value="Norbert Rašlík - Autosúčiastky"/>
              <xsd:enumeration value="Norbert Szutyányi"/>
              <xsd:enumeration value="Nueva Via s. r. o."/>
              <xsd:enumeration value="OLICORP Consulting s.r.o."/>
              <xsd:enumeration value="OMEGA CAR s.r.o."/>
              <xsd:enumeration value="OMV Slovensko s.r.o."/>
              <xsd:enumeration value="Ondrej Tretiak"/>
              <xsd:enumeration value="ORIENT COFFEE EXPRESS s.r.o."/>
              <xsd:enumeration value="Oto Orban"/>
              <xsd:enumeration value="P&amp;A corp, s. r. o."/>
              <xsd:enumeration value="P.D. Trans, s.r.o."/>
              <xsd:enumeration value="PA GROUP SK s.r.o."/>
              <xsd:enumeration value="Palawi, s.r.o."/>
              <xsd:enumeration value="Patrik Procházka"/>
              <xsd:enumeration value="Pavlína Repkova"/>
              <xsd:enumeration value="Pavol Göndör"/>
              <xsd:enumeration value="Pavol Novák"/>
              <xsd:enumeration value="Pavol Pastor"/>
              <xsd:enumeration value="Pavol Plesník"/>
              <xsd:enumeration value="Pavol Vakeš"/>
              <xsd:enumeration value="Peter Baráth"/>
              <xsd:enumeration value="Peter Blatnický"/>
              <xsd:enumeration value="Peter Ďurný"/>
              <xsd:enumeration value="Peter Greksák"/>
              <xsd:enumeration value="Peter Guláš"/>
              <xsd:enumeration value="Peter Haraslín"/>
              <xsd:enumeration value="Peter Ivan"/>
              <xsd:enumeration value="Peter Kain - PK CENTRUM"/>
              <xsd:enumeration value="Peter Kmeťo"/>
              <xsd:enumeration value="Peter Kurty"/>
              <xsd:enumeration value="Peter Lazok"/>
              <xsd:enumeration value="Peter Macko"/>
              <xsd:enumeration value="Peter Mališka"/>
              <xsd:enumeration value="Peter Moza"/>
              <xsd:enumeration value="Peter Németh"/>
              <xsd:enumeration value="Peter Ondruš"/>
              <xsd:enumeration value="Peter Onger"/>
              <xsd:enumeration value="Peter Paliatka"/>
              <xsd:enumeration value="Peter Polák"/>
              <xsd:enumeration value="Peter Smíkal"/>
              <xsd:enumeration value="Peter Sojka"/>
              <xsd:enumeration value="Peter Šimo"/>
              <xsd:enumeration value="Peter Švajdlenka"/>
              <xsd:enumeration value="Peter Tahotný"/>
              <xsd:enumeration value="Peter Tóth"/>
              <xsd:enumeration value="Peter Žitňan"/>
              <xsd:enumeration value="Petra bajbarová jakubcová"/>
              <xsd:enumeration value="PEZADENT s.r.o."/>
              <xsd:enumeration value="Photoneo s.r.o."/>
              <xsd:enumeration value="PINKY LINE spol s r.o."/>
              <xsd:enumeration value="Pivovar STEIGER a.s."/>
              <xsd:enumeration value="PROFIPARTNER s.r.o."/>
              <xsd:enumeration value="PROTEMA s.r.o."/>
              <xsd:enumeration value="Radka Hudlová"/>
              <xsd:enumeration value="Radoslav Benč"/>
              <xsd:enumeration value="Radoslav Kováč"/>
              <xsd:enumeration value="RAMEKO, s.r.o."/>
              <xsd:enumeration value="RAMOS ENTERTAINMENT, s.r.o."/>
              <xsd:enumeration value="Regal Burger, s.r.o."/>
              <xsd:enumeration value="REVA SLOVAKIA s.r.o."/>
              <xsd:enumeration value="Richard Drahoš"/>
              <xsd:enumeration value="Richard Janikovič"/>
              <xsd:enumeration value="Richard Kyndl"/>
              <xsd:enumeration value="rita de cassia azevedo germano"/>
              <xsd:enumeration value="Rita Wagnerová"/>
              <xsd:enumeration value="Róber Dräxler"/>
              <xsd:enumeration value="Róbert Andok"/>
              <xsd:enumeration value="Robert Erdelyi"/>
              <xsd:enumeration value="Robert Hajdiak"/>
              <xsd:enumeration value="Róbert Jókala"/>
              <xsd:enumeration value="Robert Nádaský"/>
              <xsd:enumeration value="Robert Olej"/>
              <xsd:enumeration value="Róbert Rumel"/>
              <xsd:enumeration value="Roman Halamiček"/>
              <xsd:enumeration value="Roman Skušek"/>
              <xsd:enumeration value="Roman Szarka"/>
              <xsd:enumeration value="Rora Advisory s.r.o."/>
              <xsd:enumeration value="Rozhlas a televízia Slovenska"/>
              <xsd:enumeration value="Rudolf Briška"/>
              <xsd:enumeration value="Rudolf Rehák"/>
              <xsd:enumeration value="Ružena Kukučková"/>
              <xsd:enumeration value="s Autoleasing SK, s.r.o."/>
              <xsd:enumeration value="SABARIA s.r.o."/>
              <xsd:enumeration value="SAD, s.r.o."/>
              <xsd:enumeration value="SAFE systems SK s.r.o."/>
              <xsd:enumeration value="SALESIANER MIETTEX s. r. o."/>
              <xsd:enumeration value="SAMM Automotive, s.r.o."/>
              <xsd:enumeration value="SAMM Slovakia, s.r.o."/>
              <xsd:enumeration value="Samuel Šustr"/>
              <xsd:enumeration value="SAXO - AUTOFÓLIE s.r.o."/>
              <xsd:enumeration value="SECURITON Servis, spol. s r.o."/>
              <xsd:enumeration value="SECURO spol. s r. o."/>
              <xsd:enumeration value="Sentia s.r.o."/>
              <xsd:enumeration value="SEPS, a.s."/>
              <xsd:enumeration value="Servind Slovakia s.r.o."/>
              <xsd:enumeration value="SESA - MET s.r.o."/>
              <xsd:enumeration value="Siham s.r.o"/>
              <xsd:enumeration value="Silke s. r. o."/>
              <xsd:enumeration value="Silvia Kičinová"/>
              <xsd:enumeration value="Silvia Sadloňová"/>
              <xsd:enumeration value="SINAMA spol. s.r.o."/>
              <xsd:enumeration value="Skiller s.r.o."/>
              <xsd:enumeration value="Slovak Telekom, a.s."/>
              <xsd:enumeration value="Slovakia Auto, s.r.o."/>
              <xsd:enumeration value="SLOVASTAV, s. r. o."/>
              <xsd:enumeration value="Slovenský ľudový umelecký kolektív"/>
              <xsd:enumeration value="Soňa Vaňková"/>
              <xsd:enumeration value="SORIA, a.s."/>
              <xsd:enumeration value="SPM REAL s.r.o"/>
              <xsd:enumeration value="Stanislav Dvorecký"/>
              <xsd:enumeration value="Stanislav Kužela"/>
              <xsd:enumeration value="Stanislav Lupták"/>
              <xsd:enumeration value="Summit Motors Bratislava, spol. s r. o."/>
              <xsd:enumeration value="Summit Motors Slovakia, spol. s r. o."/>
              <xsd:enumeration value="SWAN, a.s."/>
              <xsd:enumeration value="Swietelsky-Slovakia spol. s r.o."/>
              <xsd:enumeration value="Štatistický úrad Slovenskej republiky"/>
              <xsd:enumeration value="Štefan Čapkovič"/>
              <xsd:enumeration value="Štefan Slavkovský"/>
              <xsd:enumeration value="Štefan Stríženec"/>
              <xsd:enumeration value="TABIMEX, spol. s r.o."/>
              <xsd:enumeration value="TeamPrevent Santé, s.r.o."/>
              <xsd:enumeration value="Terézia Králiková"/>
              <xsd:enumeration value="THINK secondhand, s.r.o."/>
              <xsd:enumeration value="Tibor Beck"/>
              <xsd:enumeration value="Timi Buildings s.r.o."/>
              <xsd:enumeration value="TIPOS, národná lotériová spoločnosť, a. s."/>
              <xsd:enumeration value="Todos Exclusive s.r.o."/>
              <xsd:enumeration value="Tomáš Barantal"/>
              <xsd:enumeration value="Tomáš Benčík"/>
              <xsd:enumeration value="Tomáš Deák"/>
              <xsd:enumeration value="Tomáš Gérik"/>
              <xsd:enumeration value="Tomáš Kriško"/>
              <xsd:enumeration value="Tomáš Krška"/>
              <xsd:enumeration value="Tomáš Smoleja"/>
              <xsd:enumeration value="Tomáš Šešera"/>
              <xsd:enumeration value="Tomova Aleksandra Sashova"/>
              <xsd:enumeration value="TRIPSY s.r.o."/>
              <xsd:enumeration value="Triumf professional tools s.r.o."/>
              <xsd:enumeration value="TSS Group, a.s."/>
              <xsd:enumeration value="UMT Solutions s.r.o."/>
              <xsd:enumeration value="UMYTO s.r.o."/>
              <xsd:enumeration value="UniCredit Fleet Management, s.r.o."/>
              <xsd:enumeration value="Ústredie práce, sociálnych vecí a rodiny"/>
              <xsd:enumeration value="Veľvyslanectvo Kórejskej republiky"/>
              <xsd:enumeration value="Veronika Hlavnová"/>
              <xsd:enumeration value="Veronika Kolesárová"/>
              <xsd:enumeration value="Veronika Končírová"/>
              <xsd:enumeration value="Veronika Kováčová"/>
              <xsd:enumeration value="Veronika Smolinská"/>
              <xsd:enumeration value="Veronika Švrčková"/>
              <xsd:enumeration value="VIDI - VICI s.r.o."/>
              <xsd:enumeration value="Viera Chropovská"/>
              <xsd:enumeration value="Viktor Tuma"/>
              <xsd:enumeration value="Viliam Vakerman"/>
              <xsd:enumeration value="Vincent Szijjárto"/>
              <xsd:enumeration value="Vincent Valkovič"/>
              <xsd:enumeration value="Vladimír Arnold"/>
              <xsd:enumeration value="Vladimír Cifra"/>
              <xsd:enumeration value="Vladimír Černický"/>
              <xsd:enumeration value="Vladimír Fojtík"/>
              <xsd:enumeration value="Vladimír Komorník"/>
              <xsd:enumeration value="Vladimír Kostič"/>
              <xsd:enumeration value="Vladimír Mráz"/>
              <xsd:enumeration value="Vladimír Štolfa"/>
              <xsd:enumeration value="Vladislav Stehule"/>
              <xsd:enumeration value="Vojtech Dorozlo"/>
              <xsd:enumeration value="Vojtech Nagy"/>
              <xsd:enumeration value="Vojtech Pajtáš"/>
              <xsd:enumeration value="Vojtech Ščasný"/>
              <xsd:enumeration value="VÚB Leasing, a.s."/>
              <xsd:enumeration value="VV systém, s.r.o."/>
              <xsd:enumeration value="WorldOffice, s.r.o."/>
              <xsd:enumeration value="Yadav Sachin"/>
              <xsd:enumeration value="Z Studio, s.r.o."/>
              <xsd:enumeration value="Záchranná zdravotná služba Bratislava"/>
              <xsd:enumeration value="Zares, spol. s r.o."/>
              <xsd:enumeration value="zavazia.sk s.r.o."/>
              <xsd:enumeration value="Zlatica Thumová"/>
              <xsd:enumeration value="Zoltán Baranyai"/>
              <xsd:enumeration value="Zoltán Czövek"/>
              <xsd:enumeration value="Zoltán Walla"/>
              <xsd:enumeration value="Zsolt Rajcsányi"/>
              <xsd:enumeration value="Zuzana Kollarova"/>
              <xsd:enumeration value="Zuzana Miskolcziova"/>
              <xsd:enumeration value="Zuzana Murgašová"/>
              <xsd:enumeration value="Zuzana Petrášková"/>
              <xsd:enumeration value="Zuzana Slezaková"/>
              <xsd:enumeration value="Zuzana Štefančíková"/>
              <xsd:enumeration value="Zuzana Štefániková"/>
            </xsd:restriction>
          </xsd:simpleType>
        </xsd:union>
      </xsd:simpleType>
    </xsd:element>
    <xsd:element name="Pozn_x00e1_mka" ma:index="11" nillable="true" ma:displayName="Poznámka" ma:description="Poznámka k dokumentu" ma:internalName="Pozn_x00e1_mka" ma:readOnly="false">
      <xsd:simpleType>
        <xsd:restriction base="dms:Note">
          <xsd:maxLength value="255"/>
        </xsd:restriction>
      </xsd:simpleType>
    </xsd:element>
    <xsd:element name="Obr_x00e1_zok" ma:index="12" nillable="true" ma:displayName="Náhľad" ma:description="Generovaný náhľad dokumentu" ma:format="Image" ma:internalName="Obr_x00e1_zok">
      <xsd:complexType>
        <xsd:complexContent>
          <xsd:extension base="dms:URL">
            <xsd:sequence>
              <xsd:element name="Url" type="dms:ValidUrl" minOccurs="0" nillable="true"/>
              <xsd:element name="Description" type="xsd:string" nillable="true"/>
            </xsd:sequence>
          </xsd:extension>
        </xsd:complexContent>
      </xsd:complexType>
    </xsd:element>
    <xsd:element name="_x0061_xe2" ma:index="13" nillable="true" ma:displayName="Umiestnenie" ma:hidden="true" ma:internalName="_x0061_xe2" ma:readOnly="fals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fa47a4e0-808d-48e6-b3b6-c502fbc18d78CountryOrRegion" ma:index="21" nillable="true" ma:displayName="Umiestnenie: krajina/oblasť" ma:hidden="true" ma:internalName="CountryOrRegion" ma:readOnly="true">
      <xsd:simpleType>
        <xsd:restriction base="dms:Text"/>
      </xsd:simpleType>
    </xsd:element>
    <xsd:element name="fa47a4e0-808d-48e6-b3b6-c502fbc18d78State" ma:index="22" nillable="true" ma:displayName="Umiestnenie: štát" ma:hidden="true" ma:internalName="State" ma:readOnly="true">
      <xsd:simpleType>
        <xsd:restriction base="dms:Text"/>
      </xsd:simpleType>
    </xsd:element>
    <xsd:element name="fa47a4e0-808d-48e6-b3b6-c502fbc18d78City" ma:index="23" nillable="true" ma:displayName="Umiestnenie: mesto" ma:hidden="true" ma:internalName="City" ma:readOnly="true">
      <xsd:simpleType>
        <xsd:restriction base="dms:Text"/>
      </xsd:simpleType>
    </xsd:element>
    <xsd:element name="fa47a4e0-808d-48e6-b3b6-c502fbc18d78PostalCode" ma:index="24" nillable="true" ma:displayName="Umiestnenie: PSČ" ma:hidden="true" ma:internalName="PostalCode" ma:readOnly="true">
      <xsd:simpleType>
        <xsd:restriction base="dms:Text"/>
      </xsd:simpleType>
    </xsd:element>
    <xsd:element name="fa47a4e0-808d-48e6-b3b6-c502fbc18d78Street" ma:index="25" nillable="true" ma:displayName="Umiestnenie: ulica" ma:hidden="true" ma:internalName="Street" ma:readOnly="true">
      <xsd:simpleType>
        <xsd:restriction base="dms:Text"/>
      </xsd:simpleType>
    </xsd:element>
    <xsd:element name="fa47a4e0-808d-48e6-b3b6-c502fbc18d78GeoLoc" ma:index="26" nillable="true" ma:displayName="Umiestnenie: súradnice" ma:hidden="true" ma:internalName="GeoLoc" ma:readOnly="true">
      <xsd:simpleType>
        <xsd:restriction base="dms:Unknown"/>
      </xsd:simpleType>
    </xsd:element>
    <xsd:element name="fa47a4e0-808d-48e6-b3b6-c502fbc18d78DispName" ma:index="27" nillable="true" ma:displayName="Umiestnenie: názov" ma:hidden="true" ma:internalName="DispName" ma:readOnly="true">
      <xsd:simpleType>
        <xsd:restriction base="dms:Text"/>
      </xsd:simpleType>
    </xsd:element>
    <xsd:element name="D_x00e1_tumosved_x010d_enia" ma:index="30" nillable="true" ma:displayName="Dátum osvedčenia" ma:default="[today]" ma:description="Osvedčenie pravosti podpisu notárom" ma:format="DateOnly" ma:hidden="true" ma:internalName="D_x00e1_tumosved_x010d_enia" ma:readOnly="false">
      <xsd:simpleType>
        <xsd:restriction base="dms:DateTime"/>
      </xsd:simpleType>
    </xsd:element>
    <xsd:element name="Prevodnatretieosoby" ma:index="31" nillable="true" ma:displayName="Prevod na tretie osoby" ma:default="0" ma:description="Možnosť prevodu plnej moci na tretiu osobu" ma:format="Dropdown" ma:hidden="true" ma:internalName="Prevodnatretieosoby" ma:readOnly="false">
      <xsd:simpleType>
        <xsd:restriction base="dms:Boolean"/>
      </xsd:simpleType>
    </xsd:element>
    <xsd:element name="Platnos_x0165_splnomocnenia" ma:index="32" nillable="true" ma:displayName="Platnosť splnomocnenia" ma:default="Len na tento úkon" ma:description="Na tento úkon / dátum dokedy" ma:format="Dropdown" ma:hidden="true" ma:internalName="Platnos_x0165_splnomocnenia" ma:readOnly="false">
      <xsd:simpleType>
        <xsd:restriction base="dms:Text">
          <xsd:maxLength value="255"/>
        </xsd:restriction>
      </xsd:simpleType>
    </xsd:element>
    <xsd:element name="_Flow_SignoffStatus" ma:index="36" nillable="true" ma:displayName="Stav odhlásenia" ma:hidden="true" ma:internalName="Stav_x0020_odhl_x00e1_senia" ma:readOnly="false">
      <xsd:simpleType>
        <xsd:restriction base="dms:Text"/>
      </xsd:simple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Tags" ma:index="39" nillable="true" ma:displayName="Tags" ma:hidden="true" ma:internalName="MediaServiceAutoTags" ma:readOnly="true">
      <xsd:simpleType>
        <xsd:restriction base="dms:Text"/>
      </xsd:simpleType>
    </xsd:element>
    <xsd:element name="MediaServiceDateTaken" ma:index="40" nillable="true" ma:displayName="MediaServiceDateTaken" ma:hidden="true" ma:internalName="MediaServiceDateTaken" ma:readOnly="true">
      <xsd:simpleType>
        <xsd:restriction base="dms:Text"/>
      </xsd:simpleType>
    </xsd:element>
    <xsd:element name="MediaLengthInSeconds" ma:index="43" nillable="true" ma:displayName="Length (seconds)" ma:internalName="MediaLengthInSeconds" ma:readOnly="true">
      <xsd:simpleType>
        <xsd:restriction base="dms:Unknown"/>
      </xsd:simpleType>
    </xsd:element>
    <xsd:element name="lcf76f155ced4ddcb4097134ff3c332f" ma:index="45" nillable="true" ma:taxonomy="true" ma:internalName="lcf76f155ced4ddcb4097134ff3c332f" ma:taxonomyFieldName="MediaServiceImageTags" ma:displayName="Značky obrázka" ma:readOnly="false" ma:fieldId="{5cf76f15-5ced-4ddc-b409-7134ff3c332f}" ma:taxonomyMulti="true" ma:sspId="6ad12b01-eae7-4654-b3d9-f5d81d4296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0ad0b2-a00d-47c6-8c93-63a4d6dc7db5" elementFormDefault="qualified">
    <xsd:import namespace="http://schemas.microsoft.com/office/2006/documentManagement/types"/>
    <xsd:import namespace="http://schemas.microsoft.com/office/infopath/2007/PartnerControls"/>
    <xsd:element name="SharedWithUsers" ma:index="41" nillable="true" ma:displayName="Zdieľa sa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Zdieľané s podrobnosťami" ma:hidden="true" ma:internalName="SharedWithDetails" ma:readOnly="true">
      <xsd:simpleType>
        <xsd:restriction base="dms:Note"/>
      </xsd:simpleType>
    </xsd:element>
    <xsd:element name="TaxCatchAll" ma:index="46" nillable="true" ma:displayName="Taxonomy Catch All Column" ma:hidden="true" ma:list="{bbec5179-4c37-4f1d-97da-97bddda4c031}" ma:internalName="TaxCatchAll" ma:showField="CatchAllData" ma:web="850ad0b2-a00d-47c6-8c93-63a4d6dc7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8"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0FE7B-0D2D-4DF7-B485-9C652BFB5895}">
  <ds:schemaRefs>
    <ds:schemaRef ds:uri="http://schemas.microsoft.com/office/2006/metadata/properties"/>
    <ds:schemaRef ds:uri="http://schemas.microsoft.com/office/infopath/2007/PartnerControls"/>
    <ds:schemaRef ds:uri="2826db03-b636-41cd-b0b9-909f83f24e6e"/>
    <ds:schemaRef ds:uri="http://schemas.microsoft.com/sharepoint/v3"/>
    <ds:schemaRef ds:uri="850ad0b2-a00d-47c6-8c93-63a4d6dc7db5"/>
  </ds:schemaRefs>
</ds:datastoreItem>
</file>

<file path=customXml/itemProps2.xml><?xml version="1.0" encoding="utf-8"?>
<ds:datastoreItem xmlns:ds="http://schemas.openxmlformats.org/officeDocument/2006/customXml" ds:itemID="{F59B7C56-CD62-4F2E-AB2C-8FB40F04D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26db03-b636-41cd-b0b9-909f83f24e6e"/>
    <ds:schemaRef ds:uri="850ad0b2-a00d-47c6-8c93-63a4d6dc7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09517A-5B6A-467C-B8CA-FC203ED1FC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Opis predmetu zákazky</vt:lpstr>
      <vt:lpstr>automobil č.1</vt:lpstr>
      <vt:lpstr>špeciálna výbava k autu č. 1</vt:lpstr>
      <vt:lpstr>automobil č.2</vt:lpstr>
      <vt:lpstr>automobil č.3</vt:lpstr>
      <vt:lpstr>štruktúrovaný rozpočet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Pavlíková</dc:creator>
  <cp:lastModifiedBy>Sylvia Pavlíková</cp:lastModifiedBy>
  <cp:lastPrinted>2024-11-19T07:43:22Z</cp:lastPrinted>
  <dcterms:created xsi:type="dcterms:W3CDTF">2024-10-03T06:19:29Z</dcterms:created>
  <dcterms:modified xsi:type="dcterms:W3CDTF">2024-12-06T09:08:54Z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0x0101000A30BB1830B1D74CAEA304EB738C6F56</vt:lpwstr>
  </property>
</Properties>
</file>