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showInkAnnotation="0" defaultThemeVersion="124226"/>
  <xr:revisionPtr revIDLastSave="0" documentId="13_ncr:1_{E6CBC375-F546-44C3-9143-212366D9AA3F}" xr6:coauthVersionLast="47" xr6:coauthVersionMax="47" xr10:uidLastSave="{00000000-0000-0000-0000-000000000000}"/>
  <bookViews>
    <workbookView xWindow="-98" yWindow="-98" windowWidth="21795" windowHeight="12975" tabRatio="973" xr2:uid="{CF4EFAB6-361A-45EC-967D-87D3E67C86CB}"/>
  </bookViews>
  <sheets>
    <sheet name="Hárok1" sheetId="28" r:id="rId1"/>
  </sheets>
  <definedNames>
    <definedName name="_xlnm._FilterDatabase" localSheetId="0" hidden="1">Hárok1!$A$5:$H$55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8" l="1"/>
</calcChain>
</file>

<file path=xl/sharedStrings.xml><?xml version="1.0" encoding="utf-8"?>
<sst xmlns="http://schemas.openxmlformats.org/spreadsheetml/2006/main" count="309" uniqueCount="85">
  <si>
    <t>Kadnárova 3</t>
  </si>
  <si>
    <t>Barónka 1</t>
  </si>
  <si>
    <t>Barónka 2</t>
  </si>
  <si>
    <t>Komisárky</t>
  </si>
  <si>
    <t>Barónka 4</t>
  </si>
  <si>
    <t>Barónka 5</t>
  </si>
  <si>
    <t>Experiment</t>
  </si>
  <si>
    <t>Záhumenice</t>
  </si>
  <si>
    <t>OST 6</t>
  </si>
  <si>
    <t>Kadnárova 15-17</t>
  </si>
  <si>
    <t>Hagarova 17</t>
  </si>
  <si>
    <t>OST 1</t>
  </si>
  <si>
    <t>OST 2</t>
  </si>
  <si>
    <t>Kadnárova 41</t>
  </si>
  <si>
    <t>Kadnárova 57,59,61</t>
  </si>
  <si>
    <t>Hagarova 11</t>
  </si>
  <si>
    <t>Kompenzačný rozvádzač s inštaláciou</t>
  </si>
  <si>
    <t>Hagarova 21</t>
  </si>
  <si>
    <t>Pekná cesta 9-11</t>
  </si>
  <si>
    <t>Pekná cesta 3-5</t>
  </si>
  <si>
    <t>Horná 3</t>
  </si>
  <si>
    <t>Kadnárova 21-25</t>
  </si>
  <si>
    <t>Cyprichova 4</t>
  </si>
  <si>
    <t>Cyprichova 10</t>
  </si>
  <si>
    <t>Cyprichova 14-16</t>
  </si>
  <si>
    <t>Vybudovanie uzatváracieho uzla UK a TUV</t>
  </si>
  <si>
    <t>dodávka KOST</t>
  </si>
  <si>
    <t>Vybudovanie OST</t>
  </si>
  <si>
    <t>Zdroj</t>
  </si>
  <si>
    <t>Okruh</t>
  </si>
  <si>
    <t>Predmet</t>
  </si>
  <si>
    <t>Kategória</t>
  </si>
  <si>
    <t>Vybudovanie kotolne</t>
  </si>
  <si>
    <t>stavba</t>
  </si>
  <si>
    <t>technológia</t>
  </si>
  <si>
    <t>rozvod - technológia</t>
  </si>
  <si>
    <t>Modern. TUV</t>
  </si>
  <si>
    <t>Modern. snímačov plynu</t>
  </si>
  <si>
    <t>Modern. vodovodnej prípojky</t>
  </si>
  <si>
    <t>Modern. distribučného rozvodu ÚK a TUV</t>
  </si>
  <si>
    <t>Modern. distribučného rozvodu TUV</t>
  </si>
  <si>
    <t>Modern. technológie TUV a MaR</t>
  </si>
  <si>
    <t>Modern. distr. rozvodu</t>
  </si>
  <si>
    <t>Modern. kanalizačných šiacht</t>
  </si>
  <si>
    <t>Modern.. sekčnej tepovodnej šachty pri PK Kadnárova</t>
  </si>
  <si>
    <t>Modern. riadiaceho systému</t>
  </si>
  <si>
    <t>Modern. rozvodov TUV-UK</t>
  </si>
  <si>
    <t>Modern. odkalovania kotlov</t>
  </si>
  <si>
    <t>Modern. zateplenia komínového telesa</t>
  </si>
  <si>
    <t>Modern. snímačov plynov</t>
  </si>
  <si>
    <t>Modern. technologie kotlne</t>
  </si>
  <si>
    <t>Modern. rozvodu UK a TUV</t>
  </si>
  <si>
    <t>Modern. primárneho distribučného rozvodu</t>
  </si>
  <si>
    <t>Modern. výroby TUV v OST</t>
  </si>
  <si>
    <t>Modern. MaR</t>
  </si>
  <si>
    <t xml:space="preserve">Modern. distr. rozvodu TUV </t>
  </si>
  <si>
    <t>Hydr. vyregulovanie distr. TUV</t>
  </si>
  <si>
    <t>Modern. priestorov - suterén + denná miestnosť</t>
  </si>
  <si>
    <t>Modern. technológie ohrevu TUV</t>
  </si>
  <si>
    <t>Typ zdroja</t>
  </si>
  <si>
    <t>OST</t>
  </si>
  <si>
    <t>Kadnárova</t>
  </si>
  <si>
    <t>Kotolňa</t>
  </si>
  <si>
    <t>Račianska teplárenská - prehľad investícií za obdobie 2014 - 2024</t>
  </si>
  <si>
    <t>Zákl. škola Plickova</t>
  </si>
  <si>
    <t>Umiestnenie zdroja</t>
  </si>
  <si>
    <t>samostatne stojaca</t>
  </si>
  <si>
    <t>Dopravná 57</t>
  </si>
  <si>
    <t>Detvianska / Hasičská zbrojnica</t>
  </si>
  <si>
    <t>Kubačova 21</t>
  </si>
  <si>
    <t>Tbiliská 2 - Materská škola</t>
  </si>
  <si>
    <t>Hagarova 5</t>
  </si>
  <si>
    <t>Hagarova 3</t>
  </si>
  <si>
    <t>Hagarova 1</t>
  </si>
  <si>
    <t>Kadnárova 2-4</t>
  </si>
  <si>
    <t>Hečkova 2</t>
  </si>
  <si>
    <t>v objekte</t>
  </si>
  <si>
    <t>B 4</t>
  </si>
  <si>
    <t>Miestny úrad</t>
  </si>
  <si>
    <t>B 5</t>
  </si>
  <si>
    <t>B 2</t>
  </si>
  <si>
    <t>B 1</t>
  </si>
  <si>
    <t>Hubeného 2 - zdr. stredisko</t>
  </si>
  <si>
    <t>Rok zaradenia</t>
  </si>
  <si>
    <t>Obstaranie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</si>
</sst>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00CC"/>
      </font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7F59-5366-4C8E-B713-D05616C09D5A}">
  <dimension ref="A1:H97"/>
  <sheetViews>
    <sheetView tabSelected="1" workbookViewId="0">
      <selection activeCell="D7" sqref="D7"/>
    </sheetView>
  </sheetViews>
  <sheetFormatPr defaultRowHeight="12.75" x14ac:dyDescent="0.35"/>
  <cols>
    <col min="1" max="2" width="16" customWidth="1"/>
    <col min="3" max="3" width="25.86328125" customWidth="1"/>
    <col min="4" max="4" width="35.59765625" customWidth="1"/>
    <col min="5" max="5" width="47.86328125" customWidth="1"/>
    <col min="6" max="6" width="31.86328125" customWidth="1"/>
    <col min="7" max="7" width="15.265625" customWidth="1"/>
    <col min="8" max="8" width="14.86328125" customWidth="1"/>
    <col min="9" max="9" width="19.86328125" customWidth="1"/>
  </cols>
  <sheetData>
    <row r="1" spans="1:8" ht="20.65" x14ac:dyDescent="0.6">
      <c r="A1" s="9" t="s">
        <v>63</v>
      </c>
    </row>
    <row r="5" spans="1:8" ht="13.15" x14ac:dyDescent="0.4">
      <c r="A5" s="8" t="s">
        <v>29</v>
      </c>
      <c r="B5" s="8" t="s">
        <v>59</v>
      </c>
      <c r="C5" s="8" t="s">
        <v>65</v>
      </c>
      <c r="D5" s="8" t="s">
        <v>28</v>
      </c>
      <c r="E5" s="8" t="s">
        <v>30</v>
      </c>
      <c r="F5" s="8" t="s">
        <v>31</v>
      </c>
      <c r="G5" s="8" t="s">
        <v>83</v>
      </c>
      <c r="H5" s="8" t="s">
        <v>84</v>
      </c>
    </row>
    <row r="6" spans="1:8" x14ac:dyDescent="0.35">
      <c r="A6" s="4" t="s">
        <v>77</v>
      </c>
      <c r="B6" s="1" t="s">
        <v>60</v>
      </c>
      <c r="C6" s="1" t="s">
        <v>76</v>
      </c>
      <c r="D6" s="4" t="s">
        <v>64</v>
      </c>
      <c r="E6" s="4" t="s">
        <v>27</v>
      </c>
      <c r="F6" s="1" t="s">
        <v>34</v>
      </c>
      <c r="G6" s="1">
        <v>2023</v>
      </c>
      <c r="H6" s="2">
        <v>93921.65</v>
      </c>
    </row>
    <row r="7" spans="1:8" x14ac:dyDescent="0.35">
      <c r="A7" s="4" t="s">
        <v>7</v>
      </c>
      <c r="B7" s="1" t="s">
        <v>60</v>
      </c>
      <c r="C7" s="1" t="s">
        <v>76</v>
      </c>
      <c r="D7" s="4" t="s">
        <v>70</v>
      </c>
      <c r="E7" s="4" t="s">
        <v>27</v>
      </c>
      <c r="F7" s="1" t="s">
        <v>34</v>
      </c>
      <c r="G7" s="1">
        <v>2022</v>
      </c>
      <c r="H7" s="2">
        <v>22333.440000000002</v>
      </c>
    </row>
    <row r="8" spans="1:8" x14ac:dyDescent="0.35">
      <c r="A8" s="4" t="s">
        <v>78</v>
      </c>
      <c r="B8" s="1" t="s">
        <v>62</v>
      </c>
      <c r="C8" s="1" t="s">
        <v>76</v>
      </c>
      <c r="D8" s="4" t="s">
        <v>69</v>
      </c>
      <c r="E8" s="4" t="s">
        <v>32</v>
      </c>
      <c r="F8" s="1" t="s">
        <v>34</v>
      </c>
      <c r="G8" s="1">
        <v>2021</v>
      </c>
      <c r="H8" s="2">
        <v>101879.06</v>
      </c>
    </row>
    <row r="9" spans="1:8" x14ac:dyDescent="0.35">
      <c r="A9" s="4" t="s">
        <v>78</v>
      </c>
      <c r="B9" s="1" t="s">
        <v>62</v>
      </c>
      <c r="C9" s="1" t="s">
        <v>76</v>
      </c>
      <c r="D9" s="4" t="s">
        <v>68</v>
      </c>
      <c r="E9" s="4" t="s">
        <v>32</v>
      </c>
      <c r="F9" s="1" t="s">
        <v>34</v>
      </c>
      <c r="G9" s="1">
        <v>2021</v>
      </c>
      <c r="H9" s="2">
        <v>31459.279999999999</v>
      </c>
    </row>
    <row r="10" spans="1:8" x14ac:dyDescent="0.35">
      <c r="A10" s="4" t="s">
        <v>78</v>
      </c>
      <c r="B10" s="1" t="s">
        <v>62</v>
      </c>
      <c r="C10" s="1" t="s">
        <v>76</v>
      </c>
      <c r="D10" s="4" t="s">
        <v>67</v>
      </c>
      <c r="E10" s="4" t="s">
        <v>32</v>
      </c>
      <c r="F10" s="1" t="s">
        <v>34</v>
      </c>
      <c r="G10" s="1">
        <v>2020</v>
      </c>
      <c r="H10" s="2">
        <v>33292</v>
      </c>
    </row>
    <row r="11" spans="1:8" x14ac:dyDescent="0.35">
      <c r="A11" s="4" t="s">
        <v>61</v>
      </c>
      <c r="B11" s="1" t="s">
        <v>62</v>
      </c>
      <c r="C11" s="1" t="s">
        <v>66</v>
      </c>
      <c r="D11" s="4" t="s">
        <v>0</v>
      </c>
      <c r="E11" s="4" t="s">
        <v>57</v>
      </c>
      <c r="F11" s="1" t="s">
        <v>33</v>
      </c>
      <c r="G11" s="1">
        <v>2019</v>
      </c>
      <c r="H11" s="2">
        <v>6575</v>
      </c>
    </row>
    <row r="12" spans="1:8" x14ac:dyDescent="0.35">
      <c r="A12" s="4" t="s">
        <v>61</v>
      </c>
      <c r="B12" s="1" t="s">
        <v>60</v>
      </c>
      <c r="C12" s="1" t="s">
        <v>76</v>
      </c>
      <c r="D12" s="4" t="s">
        <v>10</v>
      </c>
      <c r="E12" s="4" t="s">
        <v>58</v>
      </c>
      <c r="F12" s="1" t="s">
        <v>34</v>
      </c>
      <c r="G12" s="1">
        <v>2019</v>
      </c>
      <c r="H12" s="2">
        <v>2070</v>
      </c>
    </row>
    <row r="13" spans="1:8" x14ac:dyDescent="0.35">
      <c r="A13" s="4" t="s">
        <v>77</v>
      </c>
      <c r="B13" s="1" t="s">
        <v>62</v>
      </c>
      <c r="C13" s="1" t="s">
        <v>66</v>
      </c>
      <c r="D13" s="4" t="s">
        <v>4</v>
      </c>
      <c r="E13" s="4" t="s">
        <v>37</v>
      </c>
      <c r="F13" s="1" t="s">
        <v>34</v>
      </c>
      <c r="G13" s="1">
        <v>2019</v>
      </c>
      <c r="H13" s="2">
        <v>2596</v>
      </c>
    </row>
    <row r="14" spans="1:8" x14ac:dyDescent="0.35">
      <c r="A14" s="4" t="s">
        <v>79</v>
      </c>
      <c r="B14" s="1" t="s">
        <v>62</v>
      </c>
      <c r="C14" s="1" t="s">
        <v>66</v>
      </c>
      <c r="D14" s="4" t="s">
        <v>5</v>
      </c>
      <c r="E14" s="4" t="s">
        <v>37</v>
      </c>
      <c r="F14" s="1" t="s">
        <v>34</v>
      </c>
      <c r="G14" s="1">
        <v>2019</v>
      </c>
      <c r="H14" s="2">
        <v>2596</v>
      </c>
    </row>
    <row r="15" spans="1:8" x14ac:dyDescent="0.35">
      <c r="A15" s="4" t="s">
        <v>7</v>
      </c>
      <c r="B15" s="1" t="s">
        <v>62</v>
      </c>
      <c r="C15" s="1" t="s">
        <v>66</v>
      </c>
      <c r="D15" s="4" t="s">
        <v>7</v>
      </c>
      <c r="E15" s="5" t="s">
        <v>38</v>
      </c>
      <c r="F15" s="7" t="s">
        <v>35</v>
      </c>
      <c r="G15" s="1">
        <v>2019</v>
      </c>
      <c r="H15" s="2">
        <v>16777</v>
      </c>
    </row>
    <row r="16" spans="1:8" x14ac:dyDescent="0.35">
      <c r="A16" s="4" t="s">
        <v>7</v>
      </c>
      <c r="B16" s="1" t="s">
        <v>60</v>
      </c>
      <c r="C16" s="1" t="s">
        <v>66</v>
      </c>
      <c r="D16" s="4" t="s">
        <v>12</v>
      </c>
      <c r="E16" s="5" t="s">
        <v>39</v>
      </c>
      <c r="F16" s="7" t="s">
        <v>34</v>
      </c>
      <c r="G16" s="1">
        <v>2019</v>
      </c>
      <c r="H16" s="2">
        <v>31885.599999999999</v>
      </c>
    </row>
    <row r="17" spans="1:8" x14ac:dyDescent="0.35">
      <c r="A17" s="4" t="s">
        <v>7</v>
      </c>
      <c r="B17" s="1" t="s">
        <v>60</v>
      </c>
      <c r="C17" s="1" t="s">
        <v>66</v>
      </c>
      <c r="D17" s="4" t="s">
        <v>8</v>
      </c>
      <c r="E17" s="4" t="s">
        <v>25</v>
      </c>
      <c r="F17" s="1" t="s">
        <v>34</v>
      </c>
      <c r="G17" s="1">
        <v>2019</v>
      </c>
      <c r="H17" s="2">
        <v>2880</v>
      </c>
    </row>
    <row r="18" spans="1:8" x14ac:dyDescent="0.35">
      <c r="A18" s="4" t="s">
        <v>7</v>
      </c>
      <c r="B18" s="1" t="s">
        <v>60</v>
      </c>
      <c r="C18" s="1" t="s">
        <v>66</v>
      </c>
      <c r="D18" s="4" t="s">
        <v>8</v>
      </c>
      <c r="E18" s="5" t="s">
        <v>40</v>
      </c>
      <c r="F18" s="7" t="s">
        <v>34</v>
      </c>
      <c r="G18" s="1">
        <v>2019</v>
      </c>
      <c r="H18" s="2">
        <v>4425</v>
      </c>
    </row>
    <row r="19" spans="1:8" x14ac:dyDescent="0.35">
      <c r="A19" s="4" t="s">
        <v>7</v>
      </c>
      <c r="B19" s="1" t="s">
        <v>60</v>
      </c>
      <c r="C19" s="1" t="s">
        <v>66</v>
      </c>
      <c r="D19" s="4" t="s">
        <v>8</v>
      </c>
      <c r="E19" s="4" t="s">
        <v>56</v>
      </c>
      <c r="F19" s="1" t="s">
        <v>34</v>
      </c>
      <c r="G19" s="1">
        <v>2019</v>
      </c>
      <c r="H19" s="2">
        <v>5290</v>
      </c>
    </row>
    <row r="20" spans="1:8" x14ac:dyDescent="0.35">
      <c r="A20" s="4" t="s">
        <v>61</v>
      </c>
      <c r="B20" s="1" t="s">
        <v>62</v>
      </c>
      <c r="C20" s="1" t="s">
        <v>66</v>
      </c>
      <c r="D20" s="4" t="s">
        <v>0</v>
      </c>
      <c r="E20" s="4" t="s">
        <v>37</v>
      </c>
      <c r="F20" s="1" t="s">
        <v>34</v>
      </c>
      <c r="G20" s="1">
        <v>2018</v>
      </c>
      <c r="H20" s="2">
        <v>4192</v>
      </c>
    </row>
    <row r="21" spans="1:8" x14ac:dyDescent="0.35">
      <c r="A21" s="4" t="s">
        <v>61</v>
      </c>
      <c r="B21" s="1" t="s">
        <v>60</v>
      </c>
      <c r="C21" s="1" t="s">
        <v>76</v>
      </c>
      <c r="D21" s="4" t="s">
        <v>22</v>
      </c>
      <c r="E21" s="4" t="s">
        <v>41</v>
      </c>
      <c r="F21" s="1" t="s">
        <v>34</v>
      </c>
      <c r="G21" s="1">
        <v>2018</v>
      </c>
      <c r="H21" s="2">
        <v>23549.760000000002</v>
      </c>
    </row>
    <row r="22" spans="1:8" x14ac:dyDescent="0.35">
      <c r="A22" s="4" t="s">
        <v>61</v>
      </c>
      <c r="B22" s="1" t="s">
        <v>60</v>
      </c>
      <c r="C22" s="1" t="s">
        <v>76</v>
      </c>
      <c r="D22" s="4" t="s">
        <v>23</v>
      </c>
      <c r="E22" s="4" t="s">
        <v>41</v>
      </c>
      <c r="F22" s="1" t="s">
        <v>34</v>
      </c>
      <c r="G22" s="1">
        <v>2018</v>
      </c>
      <c r="H22" s="2">
        <v>32090.76</v>
      </c>
    </row>
    <row r="23" spans="1:8" x14ac:dyDescent="0.35">
      <c r="A23" s="4" t="s">
        <v>61</v>
      </c>
      <c r="B23" s="1" t="s">
        <v>60</v>
      </c>
      <c r="C23" s="1" t="s">
        <v>76</v>
      </c>
      <c r="D23" s="4" t="s">
        <v>24</v>
      </c>
      <c r="E23" s="4" t="s">
        <v>41</v>
      </c>
      <c r="F23" s="1" t="s">
        <v>34</v>
      </c>
      <c r="G23" s="1">
        <v>2018</v>
      </c>
      <c r="H23" s="2">
        <f>SUM(H20:H22)</f>
        <v>59832.520000000004</v>
      </c>
    </row>
    <row r="24" spans="1:8" x14ac:dyDescent="0.35">
      <c r="A24" s="4" t="s">
        <v>80</v>
      </c>
      <c r="B24" s="1" t="s">
        <v>62</v>
      </c>
      <c r="C24" s="1" t="s">
        <v>66</v>
      </c>
      <c r="D24" s="4" t="s">
        <v>2</v>
      </c>
      <c r="E24" s="4" t="s">
        <v>42</v>
      </c>
      <c r="F24" s="1" t="s">
        <v>35</v>
      </c>
      <c r="G24" s="1">
        <v>2018</v>
      </c>
      <c r="H24" s="2">
        <v>46812</v>
      </c>
    </row>
    <row r="25" spans="1:8" x14ac:dyDescent="0.35">
      <c r="A25" s="4" t="s">
        <v>3</v>
      </c>
      <c r="B25" s="1" t="s">
        <v>62</v>
      </c>
      <c r="C25" s="1" t="s">
        <v>66</v>
      </c>
      <c r="D25" s="4" t="s">
        <v>3</v>
      </c>
      <c r="E25" s="4" t="s">
        <v>37</v>
      </c>
      <c r="F25" s="1" t="s">
        <v>34</v>
      </c>
      <c r="G25" s="1">
        <v>2018</v>
      </c>
      <c r="H25" s="2">
        <v>3440</v>
      </c>
    </row>
    <row r="26" spans="1:8" x14ac:dyDescent="0.35">
      <c r="A26" s="4" t="s">
        <v>61</v>
      </c>
      <c r="B26" s="1" t="s">
        <v>62</v>
      </c>
      <c r="C26" s="1" t="s">
        <v>66</v>
      </c>
      <c r="D26" s="4" t="s">
        <v>0</v>
      </c>
      <c r="E26" s="5" t="s">
        <v>43</v>
      </c>
      <c r="F26" s="7" t="s">
        <v>34</v>
      </c>
      <c r="G26" s="1">
        <v>2017</v>
      </c>
      <c r="H26" s="2">
        <v>4115</v>
      </c>
    </row>
    <row r="27" spans="1:8" x14ac:dyDescent="0.35">
      <c r="A27" s="4" t="s">
        <v>61</v>
      </c>
      <c r="B27" s="1" t="s">
        <v>62</v>
      </c>
      <c r="C27" s="1" t="s">
        <v>66</v>
      </c>
      <c r="D27" s="4" t="s">
        <v>0</v>
      </c>
      <c r="E27" s="5" t="s">
        <v>44</v>
      </c>
      <c r="F27" s="7" t="s">
        <v>35</v>
      </c>
      <c r="G27" s="1">
        <v>2017</v>
      </c>
      <c r="H27" s="2">
        <v>4180</v>
      </c>
    </row>
    <row r="28" spans="1:8" x14ac:dyDescent="0.35">
      <c r="A28" s="4" t="s">
        <v>61</v>
      </c>
      <c r="B28" s="1" t="s">
        <v>60</v>
      </c>
      <c r="C28" s="1" t="s">
        <v>76</v>
      </c>
      <c r="D28" s="4" t="s">
        <v>9</v>
      </c>
      <c r="E28" s="4" t="s">
        <v>45</v>
      </c>
      <c r="F28" s="1" t="s">
        <v>34</v>
      </c>
      <c r="G28" s="1">
        <v>2017</v>
      </c>
      <c r="H28" s="2">
        <v>3083</v>
      </c>
    </row>
    <row r="29" spans="1:8" x14ac:dyDescent="0.35">
      <c r="A29" s="4" t="s">
        <v>61</v>
      </c>
      <c r="B29" s="1" t="s">
        <v>60</v>
      </c>
      <c r="C29" s="1" t="s">
        <v>76</v>
      </c>
      <c r="D29" s="4" t="s">
        <v>21</v>
      </c>
      <c r="E29" s="4" t="s">
        <v>45</v>
      </c>
      <c r="F29" s="1" t="s">
        <v>34</v>
      </c>
      <c r="G29" s="1">
        <v>2017</v>
      </c>
      <c r="H29" s="2">
        <v>3083</v>
      </c>
    </row>
    <row r="30" spans="1:8" x14ac:dyDescent="0.35">
      <c r="A30" s="4" t="s">
        <v>81</v>
      </c>
      <c r="B30" s="1" t="s">
        <v>62</v>
      </c>
      <c r="C30" s="1" t="s">
        <v>66</v>
      </c>
      <c r="D30" s="4" t="s">
        <v>1</v>
      </c>
      <c r="E30" s="5" t="s">
        <v>46</v>
      </c>
      <c r="F30" s="7" t="s">
        <v>35</v>
      </c>
      <c r="G30" s="1">
        <v>2017</v>
      </c>
      <c r="H30" s="2">
        <v>52881.760000000002</v>
      </c>
    </row>
    <row r="31" spans="1:8" x14ac:dyDescent="0.35">
      <c r="A31" s="4" t="s">
        <v>7</v>
      </c>
      <c r="B31" s="1" t="s">
        <v>62</v>
      </c>
      <c r="C31" s="1" t="s">
        <v>66</v>
      </c>
      <c r="D31" s="4" t="s">
        <v>7</v>
      </c>
      <c r="E31" s="4" t="s">
        <v>47</v>
      </c>
      <c r="F31" s="1" t="s">
        <v>34</v>
      </c>
      <c r="G31" s="1">
        <v>2017</v>
      </c>
      <c r="H31" s="2">
        <v>3500</v>
      </c>
    </row>
    <row r="32" spans="1:8" x14ac:dyDescent="0.35">
      <c r="A32" s="4" t="s">
        <v>7</v>
      </c>
      <c r="B32" s="1" t="s">
        <v>60</v>
      </c>
      <c r="C32" s="1" t="s">
        <v>66</v>
      </c>
      <c r="D32" s="4" t="s">
        <v>12</v>
      </c>
      <c r="E32" s="4" t="s">
        <v>45</v>
      </c>
      <c r="F32" s="1" t="s">
        <v>34</v>
      </c>
      <c r="G32" s="1">
        <v>2017</v>
      </c>
      <c r="H32" s="2">
        <v>3059</v>
      </c>
    </row>
    <row r="33" spans="1:8" x14ac:dyDescent="0.35">
      <c r="A33" s="4" t="s">
        <v>61</v>
      </c>
      <c r="B33" s="1" t="s">
        <v>60</v>
      </c>
      <c r="C33" s="1" t="s">
        <v>76</v>
      </c>
      <c r="D33" s="6" t="s">
        <v>82</v>
      </c>
      <c r="E33" s="4" t="s">
        <v>26</v>
      </c>
      <c r="F33" s="1" t="s">
        <v>34</v>
      </c>
      <c r="G33" s="1">
        <v>2016</v>
      </c>
      <c r="H33" s="2">
        <v>39387.5</v>
      </c>
    </row>
    <row r="34" spans="1:8" x14ac:dyDescent="0.35">
      <c r="A34" s="4" t="s">
        <v>61</v>
      </c>
      <c r="B34" s="1" t="s">
        <v>60</v>
      </c>
      <c r="C34" s="1" t="s">
        <v>76</v>
      </c>
      <c r="D34" s="6" t="s">
        <v>20</v>
      </c>
      <c r="E34" s="4" t="s">
        <v>58</v>
      </c>
      <c r="F34" s="1" t="s">
        <v>34</v>
      </c>
      <c r="G34" s="1">
        <v>2016</v>
      </c>
      <c r="H34" s="2">
        <v>9789</v>
      </c>
    </row>
    <row r="35" spans="1:8" x14ac:dyDescent="0.35">
      <c r="A35" s="4" t="s">
        <v>79</v>
      </c>
      <c r="B35" s="1" t="s">
        <v>62</v>
      </c>
      <c r="C35" s="1" t="s">
        <v>66</v>
      </c>
      <c r="D35" s="4" t="s">
        <v>5</v>
      </c>
      <c r="E35" s="4" t="s">
        <v>56</v>
      </c>
      <c r="F35" s="1" t="s">
        <v>34</v>
      </c>
      <c r="G35" s="1">
        <v>2016</v>
      </c>
      <c r="H35" s="2">
        <v>5500</v>
      </c>
    </row>
    <row r="36" spans="1:8" x14ac:dyDescent="0.35">
      <c r="A36" s="4" t="s">
        <v>6</v>
      </c>
      <c r="B36" s="1" t="s">
        <v>62</v>
      </c>
      <c r="C36" s="1" t="s">
        <v>66</v>
      </c>
      <c r="D36" s="4" t="s">
        <v>6</v>
      </c>
      <c r="E36" s="5" t="s">
        <v>48</v>
      </c>
      <c r="F36" s="7" t="s">
        <v>33</v>
      </c>
      <c r="G36" s="1">
        <v>2016</v>
      </c>
      <c r="H36" s="2">
        <v>34741.43</v>
      </c>
    </row>
    <row r="37" spans="1:8" x14ac:dyDescent="0.35">
      <c r="A37" s="4" t="s">
        <v>7</v>
      </c>
      <c r="B37" s="1" t="s">
        <v>62</v>
      </c>
      <c r="C37" s="1" t="s">
        <v>66</v>
      </c>
      <c r="D37" s="4" t="s">
        <v>7</v>
      </c>
      <c r="E37" s="4" t="s">
        <v>49</v>
      </c>
      <c r="F37" s="1" t="s">
        <v>34</v>
      </c>
      <c r="G37" s="1">
        <v>2016</v>
      </c>
      <c r="H37" s="2">
        <v>3403.6</v>
      </c>
    </row>
    <row r="38" spans="1:8" x14ac:dyDescent="0.35">
      <c r="A38" s="4" t="s">
        <v>61</v>
      </c>
      <c r="B38" s="1" t="s">
        <v>62</v>
      </c>
      <c r="C38" s="1" t="s">
        <v>66</v>
      </c>
      <c r="D38" s="6" t="s">
        <v>0</v>
      </c>
      <c r="E38" s="6" t="s">
        <v>16</v>
      </c>
      <c r="F38" s="3" t="s">
        <v>34</v>
      </c>
      <c r="G38" s="1">
        <v>2015</v>
      </c>
      <c r="H38" s="2">
        <v>3822</v>
      </c>
    </row>
    <row r="39" spans="1:8" x14ac:dyDescent="0.35">
      <c r="A39" s="4" t="s">
        <v>61</v>
      </c>
      <c r="B39" s="1" t="s">
        <v>60</v>
      </c>
      <c r="C39" s="1" t="s">
        <v>76</v>
      </c>
      <c r="D39" s="6" t="s">
        <v>17</v>
      </c>
      <c r="E39" s="4" t="s">
        <v>36</v>
      </c>
      <c r="F39" s="1" t="s">
        <v>34</v>
      </c>
      <c r="G39" s="1">
        <v>2015</v>
      </c>
      <c r="H39" s="2">
        <v>5771.8</v>
      </c>
    </row>
    <row r="40" spans="1:8" x14ac:dyDescent="0.35">
      <c r="A40" s="4" t="s">
        <v>61</v>
      </c>
      <c r="B40" s="1" t="s">
        <v>60</v>
      </c>
      <c r="C40" s="1" t="s">
        <v>76</v>
      </c>
      <c r="D40" s="6" t="s">
        <v>18</v>
      </c>
      <c r="E40" s="4" t="s">
        <v>36</v>
      </c>
      <c r="F40" s="1" t="s">
        <v>34</v>
      </c>
      <c r="G40" s="1">
        <v>2015</v>
      </c>
      <c r="H40" s="2">
        <v>9658.2999999999993</v>
      </c>
    </row>
    <row r="41" spans="1:8" x14ac:dyDescent="0.35">
      <c r="A41" s="4" t="s">
        <v>61</v>
      </c>
      <c r="B41" s="1" t="s">
        <v>60</v>
      </c>
      <c r="C41" s="1" t="s">
        <v>76</v>
      </c>
      <c r="D41" s="6" t="s">
        <v>19</v>
      </c>
      <c r="E41" s="4" t="s">
        <v>36</v>
      </c>
      <c r="F41" s="1" t="s">
        <v>34</v>
      </c>
      <c r="G41" s="1">
        <v>2015</v>
      </c>
      <c r="H41" s="2">
        <v>9761.82</v>
      </c>
    </row>
    <row r="42" spans="1:8" x14ac:dyDescent="0.35">
      <c r="A42" s="4" t="s">
        <v>80</v>
      </c>
      <c r="B42" s="1" t="s">
        <v>62</v>
      </c>
      <c r="C42" s="1" t="s">
        <v>66</v>
      </c>
      <c r="D42" s="6" t="s">
        <v>2</v>
      </c>
      <c r="E42" s="4" t="s">
        <v>50</v>
      </c>
      <c r="F42" s="1" t="s">
        <v>34</v>
      </c>
      <c r="G42" s="1">
        <v>2015</v>
      </c>
      <c r="H42" s="2">
        <v>142578.14000000001</v>
      </c>
    </row>
    <row r="43" spans="1:8" x14ac:dyDescent="0.35">
      <c r="A43" s="4" t="s">
        <v>79</v>
      </c>
      <c r="B43" s="1" t="s">
        <v>62</v>
      </c>
      <c r="C43" s="1" t="s">
        <v>66</v>
      </c>
      <c r="D43" s="4" t="s">
        <v>5</v>
      </c>
      <c r="E43" s="4" t="s">
        <v>51</v>
      </c>
      <c r="F43" s="1" t="s">
        <v>34</v>
      </c>
      <c r="G43" s="1">
        <v>2015</v>
      </c>
      <c r="H43" s="2">
        <v>37510.089999999997</v>
      </c>
    </row>
    <row r="44" spans="1:8" x14ac:dyDescent="0.35">
      <c r="A44" s="4" t="s">
        <v>7</v>
      </c>
      <c r="B44" s="1" t="s">
        <v>60</v>
      </c>
      <c r="C44" s="1" t="s">
        <v>76</v>
      </c>
      <c r="D44" s="4" t="s">
        <v>11</v>
      </c>
      <c r="E44" s="4" t="s">
        <v>56</v>
      </c>
      <c r="F44" s="1" t="s">
        <v>34</v>
      </c>
      <c r="G44" s="1">
        <v>2015</v>
      </c>
      <c r="H44" s="2">
        <v>3170</v>
      </c>
    </row>
    <row r="45" spans="1:8" x14ac:dyDescent="0.35">
      <c r="A45" s="4" t="s">
        <v>61</v>
      </c>
      <c r="B45" s="1" t="s">
        <v>62</v>
      </c>
      <c r="C45" s="1" t="s">
        <v>66</v>
      </c>
      <c r="D45" s="6" t="s">
        <v>0</v>
      </c>
      <c r="E45" s="4" t="s">
        <v>52</v>
      </c>
      <c r="F45" s="1" t="s">
        <v>35</v>
      </c>
      <c r="G45" s="1">
        <v>2014</v>
      </c>
      <c r="H45" s="2">
        <v>3300</v>
      </c>
    </row>
    <row r="46" spans="1:8" x14ac:dyDescent="0.35">
      <c r="A46" s="4" t="s">
        <v>61</v>
      </c>
      <c r="B46" s="1" t="s">
        <v>60</v>
      </c>
      <c r="C46" s="1" t="s">
        <v>76</v>
      </c>
      <c r="D46" s="6" t="s">
        <v>13</v>
      </c>
      <c r="E46" s="4" t="s">
        <v>53</v>
      </c>
      <c r="F46" s="1" t="s">
        <v>34</v>
      </c>
      <c r="G46" s="1">
        <v>2014</v>
      </c>
      <c r="H46" s="2">
        <v>5965.78</v>
      </c>
    </row>
    <row r="47" spans="1:8" x14ac:dyDescent="0.35">
      <c r="A47" s="4" t="s">
        <v>61</v>
      </c>
      <c r="B47" s="1" t="s">
        <v>60</v>
      </c>
      <c r="C47" s="1" t="s">
        <v>76</v>
      </c>
      <c r="D47" s="4" t="s">
        <v>14</v>
      </c>
      <c r="E47" s="4" t="s">
        <v>53</v>
      </c>
      <c r="F47" s="1" t="s">
        <v>34</v>
      </c>
      <c r="G47" s="1">
        <v>2014</v>
      </c>
      <c r="H47" s="2">
        <v>5965.78</v>
      </c>
    </row>
    <row r="48" spans="1:8" x14ac:dyDescent="0.35">
      <c r="A48" s="4" t="s">
        <v>61</v>
      </c>
      <c r="B48" s="1" t="s">
        <v>60</v>
      </c>
      <c r="C48" s="1" t="s">
        <v>76</v>
      </c>
      <c r="D48" s="4" t="s">
        <v>15</v>
      </c>
      <c r="E48" s="4" t="s">
        <v>53</v>
      </c>
      <c r="F48" s="1" t="s">
        <v>34</v>
      </c>
      <c r="G48" s="1">
        <v>2014</v>
      </c>
      <c r="H48" s="2">
        <v>6065.78</v>
      </c>
    </row>
    <row r="49" spans="1:8" x14ac:dyDescent="0.35">
      <c r="A49" s="4" t="s">
        <v>61</v>
      </c>
      <c r="B49" s="1" t="s">
        <v>60</v>
      </c>
      <c r="C49" s="1" t="s">
        <v>76</v>
      </c>
      <c r="D49" s="6" t="s">
        <v>71</v>
      </c>
      <c r="E49" s="4" t="s">
        <v>53</v>
      </c>
      <c r="F49" s="1" t="s">
        <v>34</v>
      </c>
      <c r="G49" s="1">
        <v>2014</v>
      </c>
      <c r="H49" s="2">
        <v>6962.15</v>
      </c>
    </row>
    <row r="50" spans="1:8" x14ac:dyDescent="0.35">
      <c r="A50" s="4" t="s">
        <v>61</v>
      </c>
      <c r="B50" s="1" t="s">
        <v>60</v>
      </c>
      <c r="C50" s="1" t="s">
        <v>76</v>
      </c>
      <c r="D50" s="4" t="s">
        <v>72</v>
      </c>
      <c r="E50" s="4" t="s">
        <v>53</v>
      </c>
      <c r="F50" s="1" t="s">
        <v>34</v>
      </c>
      <c r="G50" s="1">
        <v>2014</v>
      </c>
      <c r="H50" s="2">
        <v>7525.05</v>
      </c>
    </row>
    <row r="51" spans="1:8" x14ac:dyDescent="0.35">
      <c r="A51" s="4" t="s">
        <v>61</v>
      </c>
      <c r="B51" s="1" t="s">
        <v>60</v>
      </c>
      <c r="C51" s="1" t="s">
        <v>76</v>
      </c>
      <c r="D51" s="6" t="s">
        <v>73</v>
      </c>
      <c r="E51" s="4" t="s">
        <v>53</v>
      </c>
      <c r="F51" s="1" t="s">
        <v>34</v>
      </c>
      <c r="G51" s="1">
        <v>2014</v>
      </c>
      <c r="H51" s="2">
        <v>7158.77</v>
      </c>
    </row>
    <row r="52" spans="1:8" x14ac:dyDescent="0.35">
      <c r="A52" s="4" t="s">
        <v>61</v>
      </c>
      <c r="B52" s="1" t="s">
        <v>60</v>
      </c>
      <c r="C52" s="1" t="s">
        <v>76</v>
      </c>
      <c r="D52" s="4" t="s">
        <v>74</v>
      </c>
      <c r="E52" s="4" t="s">
        <v>53</v>
      </c>
      <c r="F52" s="1" t="s">
        <v>34</v>
      </c>
      <c r="G52" s="1">
        <v>2014</v>
      </c>
      <c r="H52" s="2">
        <v>12762.5</v>
      </c>
    </row>
    <row r="53" spans="1:8" x14ac:dyDescent="0.35">
      <c r="A53" s="4" t="s">
        <v>6</v>
      </c>
      <c r="B53" s="1" t="s">
        <v>60</v>
      </c>
      <c r="C53" s="1" t="s">
        <v>76</v>
      </c>
      <c r="D53" s="4" t="s">
        <v>75</v>
      </c>
      <c r="E53" s="4" t="s">
        <v>55</v>
      </c>
      <c r="F53" s="1" t="s">
        <v>35</v>
      </c>
      <c r="G53" s="1">
        <v>2014</v>
      </c>
      <c r="H53" s="2">
        <v>11778.6</v>
      </c>
    </row>
    <row r="54" spans="1:8" x14ac:dyDescent="0.35">
      <c r="A54" s="4" t="s">
        <v>7</v>
      </c>
      <c r="B54" s="1" t="s">
        <v>60</v>
      </c>
      <c r="C54" s="1" t="s">
        <v>66</v>
      </c>
      <c r="D54" s="4" t="s">
        <v>12</v>
      </c>
      <c r="E54" s="4" t="s">
        <v>52</v>
      </c>
      <c r="F54" s="1" t="s">
        <v>35</v>
      </c>
      <c r="G54" s="1">
        <v>2014</v>
      </c>
      <c r="H54" s="2">
        <v>3500</v>
      </c>
    </row>
    <row r="55" spans="1:8" x14ac:dyDescent="0.35">
      <c r="A55" s="4" t="s">
        <v>7</v>
      </c>
      <c r="B55" s="1" t="s">
        <v>62</v>
      </c>
      <c r="C55" s="1" t="s">
        <v>66</v>
      </c>
      <c r="D55" s="4" t="s">
        <v>7</v>
      </c>
      <c r="E55" s="4" t="s">
        <v>54</v>
      </c>
      <c r="F55" s="1" t="s">
        <v>34</v>
      </c>
      <c r="G55" s="1">
        <v>2014</v>
      </c>
      <c r="H55" s="2">
        <v>63024</v>
      </c>
    </row>
    <row r="56" spans="1:8" x14ac:dyDescent="0.35">
      <c r="A56" s="4"/>
      <c r="B56" s="4"/>
      <c r="C56" s="4"/>
      <c r="D56" s="4"/>
      <c r="E56" s="4"/>
      <c r="H56" s="2"/>
    </row>
    <row r="57" spans="1:8" x14ac:dyDescent="0.35">
      <c r="A57" s="4"/>
      <c r="B57" s="4"/>
      <c r="C57" s="4"/>
      <c r="D57" s="4"/>
      <c r="E57" s="4"/>
      <c r="H57" s="2"/>
    </row>
    <row r="58" spans="1:8" x14ac:dyDescent="0.35">
      <c r="A58" s="4"/>
      <c r="B58" s="4"/>
      <c r="C58" s="4"/>
      <c r="D58" s="4"/>
      <c r="E58" s="4"/>
      <c r="H58" s="2"/>
    </row>
    <row r="59" spans="1:8" x14ac:dyDescent="0.35">
      <c r="A59" s="4"/>
      <c r="B59" s="4"/>
      <c r="C59" s="4"/>
      <c r="D59" s="4"/>
      <c r="E59" s="4"/>
      <c r="H59" s="2"/>
    </row>
    <row r="60" spans="1:8" x14ac:dyDescent="0.35">
      <c r="A60" s="4"/>
      <c r="B60" s="4"/>
      <c r="C60" s="4"/>
      <c r="D60" s="4"/>
      <c r="E60" s="4"/>
      <c r="H60" s="2"/>
    </row>
    <row r="61" spans="1:8" x14ac:dyDescent="0.35">
      <c r="A61" s="4"/>
      <c r="B61" s="4"/>
      <c r="C61" s="4"/>
      <c r="D61" s="4"/>
      <c r="E61" s="4"/>
      <c r="H61" s="2"/>
    </row>
    <row r="62" spans="1:8" x14ac:dyDescent="0.35">
      <c r="A62" s="4"/>
      <c r="B62" s="4"/>
      <c r="C62" s="4"/>
      <c r="D62" s="4"/>
      <c r="E62" s="4"/>
      <c r="H62" s="2"/>
    </row>
    <row r="63" spans="1:8" x14ac:dyDescent="0.35">
      <c r="A63" s="4"/>
      <c r="B63" s="4"/>
      <c r="C63" s="4"/>
      <c r="D63" s="4"/>
      <c r="E63" s="4"/>
      <c r="H63" s="2"/>
    </row>
    <row r="64" spans="1:8" x14ac:dyDescent="0.35">
      <c r="A64" s="4"/>
      <c r="B64" s="4"/>
      <c r="C64" s="4"/>
      <c r="D64" s="4"/>
      <c r="E64" s="4"/>
      <c r="H64" s="2"/>
    </row>
    <row r="65" spans="1:8" x14ac:dyDescent="0.35">
      <c r="A65" s="4"/>
      <c r="B65" s="4"/>
      <c r="C65" s="4"/>
      <c r="D65" s="4"/>
      <c r="E65" s="4"/>
      <c r="H65" s="2"/>
    </row>
    <row r="66" spans="1:8" x14ac:dyDescent="0.35">
      <c r="H66" s="2"/>
    </row>
    <row r="67" spans="1:8" x14ac:dyDescent="0.35">
      <c r="H67" s="2"/>
    </row>
    <row r="68" spans="1:8" x14ac:dyDescent="0.35">
      <c r="H68" s="2"/>
    </row>
    <row r="69" spans="1:8" x14ac:dyDescent="0.35">
      <c r="H69" s="2"/>
    </row>
    <row r="70" spans="1:8" x14ac:dyDescent="0.35">
      <c r="H70" s="2"/>
    </row>
    <row r="71" spans="1:8" x14ac:dyDescent="0.35">
      <c r="H71" s="2"/>
    </row>
    <row r="72" spans="1:8" x14ac:dyDescent="0.35">
      <c r="H72" s="2"/>
    </row>
    <row r="73" spans="1:8" x14ac:dyDescent="0.35">
      <c r="H73" s="2"/>
    </row>
    <row r="74" spans="1:8" x14ac:dyDescent="0.35">
      <c r="H74" s="2"/>
    </row>
    <row r="75" spans="1:8" x14ac:dyDescent="0.35">
      <c r="H75" s="2"/>
    </row>
    <row r="76" spans="1:8" x14ac:dyDescent="0.35">
      <c r="H76" s="2"/>
    </row>
    <row r="77" spans="1:8" x14ac:dyDescent="0.35">
      <c r="H77" s="2"/>
    </row>
    <row r="78" spans="1:8" x14ac:dyDescent="0.35">
      <c r="H78" s="2"/>
    </row>
    <row r="79" spans="1:8" x14ac:dyDescent="0.35">
      <c r="H79" s="2"/>
    </row>
    <row r="80" spans="1:8" x14ac:dyDescent="0.35">
      <c r="H80" s="2"/>
    </row>
    <row r="81" spans="8:8" x14ac:dyDescent="0.35">
      <c r="H81" s="2"/>
    </row>
    <row r="82" spans="8:8" x14ac:dyDescent="0.35">
      <c r="H82" s="2"/>
    </row>
    <row r="83" spans="8:8" x14ac:dyDescent="0.35">
      <c r="H83" s="2"/>
    </row>
    <row r="84" spans="8:8" x14ac:dyDescent="0.35">
      <c r="H84" s="2"/>
    </row>
    <row r="85" spans="8:8" x14ac:dyDescent="0.35">
      <c r="H85" s="2"/>
    </row>
    <row r="86" spans="8:8" x14ac:dyDescent="0.35">
      <c r="H86" s="2"/>
    </row>
    <row r="87" spans="8:8" x14ac:dyDescent="0.35">
      <c r="H87" s="2"/>
    </row>
    <row r="88" spans="8:8" x14ac:dyDescent="0.35">
      <c r="H88" s="2"/>
    </row>
    <row r="89" spans="8:8" x14ac:dyDescent="0.35">
      <c r="H89" s="2"/>
    </row>
    <row r="90" spans="8:8" x14ac:dyDescent="0.35">
      <c r="H90" s="2"/>
    </row>
    <row r="91" spans="8:8" x14ac:dyDescent="0.35">
      <c r="H91" s="2"/>
    </row>
    <row r="92" spans="8:8" x14ac:dyDescent="0.35">
      <c r="H92" s="2"/>
    </row>
    <row r="93" spans="8:8" x14ac:dyDescent="0.35">
      <c r="H93" s="2"/>
    </row>
    <row r="94" spans="8:8" x14ac:dyDescent="0.35">
      <c r="H94" s="2"/>
    </row>
    <row r="95" spans="8:8" x14ac:dyDescent="0.35">
      <c r="H95" s="2"/>
    </row>
    <row r="96" spans="8:8" x14ac:dyDescent="0.35">
      <c r="H96" s="2"/>
    </row>
    <row r="97" spans="8:8" x14ac:dyDescent="0.35">
      <c r="H97" s="2"/>
    </row>
  </sheetData>
  <autoFilter ref="A5:H55" xr:uid="{8E287F59-5366-4C8E-B713-D05616C09D5A}"/>
  <conditionalFormatting sqref="B6:C55">
    <cfRule type="containsText" dxfId="2" priority="2" stopIfTrue="1" operator="containsText" text="Kotolňa">
      <formula>NOT(ISERROR(SEARCH("Kotolňa",B6)))</formula>
    </cfRule>
    <cfRule type="containsText" dxfId="1" priority="3" stopIfTrue="1" operator="containsText" text="OST">
      <formula>NOT(ISERROR(SEARCH("OST",B6)))</formula>
    </cfRule>
  </conditionalFormatting>
  <conditionalFormatting sqref="C6:C55">
    <cfRule type="containsText" dxfId="0" priority="1" stopIfTrue="1" operator="containsText" text="samostatne stojaca">
      <formula>NOT(ISERROR(SEARCH("samostatne stojaca",C6)))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H23" formulaRange="1"/>
  </ignoredErrors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2024-12-17T19:08:57Z</dcterms:created>
  <dcterms:modified xsi:type="dcterms:W3CDTF">2024-12-17T19:09:05Z</dcterms:modified>
</cp:coreProperties>
</file>