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4\ZUL 2025\Formularze ofertowe interaktywne\"/>
    </mc:Choice>
  </mc:AlternateContent>
  <xr:revisionPtr revIDLastSave="0" documentId="8_{BA56E9DC-170F-4A7B-8955-8BDC37396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3" l="1"/>
  <c r="I39" i="3"/>
  <c r="L39" i="3" s="1"/>
  <c r="I38" i="3"/>
  <c r="I37" i="3"/>
  <c r="I36" i="3"/>
  <c r="I35" i="3"/>
  <c r="I34" i="3"/>
  <c r="I33" i="3"/>
  <c r="I32" i="3"/>
  <c r="I31" i="3"/>
  <c r="I30" i="3"/>
  <c r="F41" i="3" s="1"/>
  <c r="L35" i="3" l="1"/>
  <c r="L37" i="3"/>
  <c r="L38" i="3"/>
  <c r="K33" i="3"/>
  <c r="L33" i="3" s="1"/>
  <c r="K37" i="3"/>
  <c r="K30" i="3"/>
  <c r="L30" i="3" s="1"/>
  <c r="F42" i="3" s="1"/>
  <c r="B26" i="3" s="1"/>
  <c r="K34" i="3"/>
  <c r="L34" i="3" s="1"/>
  <c r="K38" i="3"/>
  <c r="K31" i="3"/>
  <c r="L31" i="3" s="1"/>
  <c r="K35" i="3"/>
  <c r="K32" i="3"/>
  <c r="L32" i="3" s="1"/>
  <c r="K36" i="3"/>
  <c r="L36" i="3" s="1"/>
</calcChain>
</file>

<file path=xl/sharedStrings.xml><?xml version="1.0" encoding="utf-8"?>
<sst xmlns="http://schemas.openxmlformats.org/spreadsheetml/2006/main" count="80" uniqueCount="71">
  <si>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</si>
  <si>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</si>
  <si>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</si>
  <si>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</si>
  <si>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</si>
  <si>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</si>
  <si>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</si>
  <si>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</si>
  <si>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</si>
  <si>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</si>
  <si>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</si>
  <si>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601</t>
  </si>
  <si>
    <t>ŁR-ORKA</t>
  </si>
  <si>
    <t>Głęboka orka</t>
  </si>
  <si>
    <t>HA</t>
  </si>
  <si>
    <t>604</t>
  </si>
  <si>
    <t>ŁR-AGRE</t>
  </si>
  <si>
    <t>Agregatowanie</t>
  </si>
  <si>
    <t>609</t>
  </si>
  <si>
    <t>ŁR-ROZDR</t>
  </si>
  <si>
    <t>Rozdrabnianie pozostałości drzewnych z wymieszaniem ich z wierzchnią warstwą gleby</t>
  </si>
  <si>
    <t>611</t>
  </si>
  <si>
    <t>ŁR-PORZPO</t>
  </si>
  <si>
    <t>Porządkowanie pól przez rozdrabnianie pozostałości po uprawach, w celu przygotowania do dalszego użytkowania</t>
  </si>
  <si>
    <t>614</t>
  </si>
  <si>
    <t>ŁR-NAWM</t>
  </si>
  <si>
    <t>Wysiew nawozów sztucznych</t>
  </si>
  <si>
    <t>615</t>
  </si>
  <si>
    <t>ŁR-WAPN</t>
  </si>
  <si>
    <t>Wapnowanie</t>
  </si>
  <si>
    <t>617</t>
  </si>
  <si>
    <t>ŁR-WYSNR</t>
  </si>
  <si>
    <t>Wysiew nasion siewnikiem rzutowym z przykryciem nasion</t>
  </si>
  <si>
    <t>618</t>
  </si>
  <si>
    <t>ŁR-WYSNAS</t>
  </si>
  <si>
    <t>Wysiew nasion siewnikiem zbożowym</t>
  </si>
  <si>
    <t>625</t>
  </si>
  <si>
    <t>ŁR-OPRYSK</t>
  </si>
  <si>
    <t>Mechaniczny oprysk chemiczny</t>
  </si>
  <si>
    <t>628</t>
  </si>
  <si>
    <t>ŁR-WYKŁW</t>
  </si>
  <si>
    <t>Koszenie trawy z wywozem z łąki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</si>
  <si>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</si>
  <si>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</si>
  <si>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</si>
  <si>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</si>
  <si>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</si>
  <si>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</si>
  <si>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</si>
  <si>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</si>
  <si>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</si>
  <si>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</si>
  <si>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</si>
  <si>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</si>
  <si>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</si>
  <si>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</si>
  <si>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</si>
  <si>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2025''  składamy niniejszym ofertę na pakiet Pakiet nr 21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</si>
  <si>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</si>
  <si>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</si>
  <si>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</si>
  <si>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</si>
  <si>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</si>
  <si>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</si>
  <si>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</si>
  <si>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</si>
  <si>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10. Wykonawca zobowiązuje się/nie zobowiązuje się* do realizacji do samodzielnej realizacji kluczowych elementów (części) zamówienia określonych dla niniejszego Pakietu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</si>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</sst>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wrapText="1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80"/>
  <sheetViews>
    <sheetView tabSelected="1" view="pageBreakPreview" zoomScaleNormal="100" zoomScaleSheetLayoutView="100" workbookViewId="0">
      <selection activeCell="Y74" sqref="Y7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3" t="s">
        <v>55</v>
      </c>
      <c r="J2" s="13"/>
      <c r="K2" s="13"/>
      <c r="L2" s="13"/>
      <c r="M2" s="13"/>
      <c r="N2" s="13"/>
      <c r="O2" s="13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41" t="s">
        <v>44</v>
      </c>
      <c r="C10" s="41"/>
      <c r="D10" s="41"/>
    </row>
    <row r="11" spans="2:15" s="1" customFormat="1" ht="12.2" customHeight="1" x14ac:dyDescent="0.2">
      <c r="B11" s="41"/>
      <c r="C11" s="41"/>
      <c r="D11" s="41"/>
      <c r="G11" s="40" t="s">
        <v>45</v>
      </c>
      <c r="H11" s="40"/>
      <c r="I11" s="40"/>
      <c r="J11" s="40"/>
      <c r="K11" s="40"/>
      <c r="L11" s="40"/>
      <c r="M11" s="40"/>
      <c r="N11" s="40"/>
    </row>
    <row r="12" spans="2:15" s="1" customFormat="1" ht="7.9" customHeight="1" x14ac:dyDescent="0.2">
      <c r="G12" s="40"/>
      <c r="H12" s="40"/>
      <c r="I12" s="40"/>
      <c r="J12" s="40"/>
      <c r="K12" s="40"/>
      <c r="L12" s="40"/>
      <c r="M12" s="40"/>
      <c r="N12" s="40"/>
    </row>
    <row r="13" spans="2:15" s="1" customFormat="1" ht="20.25" customHeight="1" x14ac:dyDescent="0.2"/>
    <row r="14" spans="2:15" s="1" customFormat="1" ht="24" customHeight="1" x14ac:dyDescent="0.2">
      <c r="E14" s="22" t="s">
        <v>56</v>
      </c>
      <c r="F14" s="22"/>
      <c r="G14" s="22"/>
    </row>
    <row r="15" spans="2:15" s="1" customFormat="1" ht="43.15" customHeight="1" x14ac:dyDescent="0.2"/>
    <row r="16" spans="2:15" s="1" customFormat="1" ht="20.85" customHeight="1" x14ac:dyDescent="0.2">
      <c r="B16" s="42" t="s">
        <v>46</v>
      </c>
      <c r="C16" s="42"/>
      <c r="D16" s="42"/>
      <c r="E16" s="42"/>
      <c r="F16" s="42"/>
      <c r="G16" s="42"/>
      <c r="H16" s="42"/>
      <c r="I16" s="42"/>
    </row>
    <row r="17" spans="2:13" s="1" customFormat="1" ht="2.65" customHeight="1" x14ac:dyDescent="0.2"/>
    <row r="18" spans="2:13" s="1" customFormat="1" ht="20.85" customHeight="1" x14ac:dyDescent="0.2">
      <c r="B18" s="42" t="s">
        <v>47</v>
      </c>
      <c r="C18" s="42"/>
      <c r="D18" s="42"/>
      <c r="E18" s="42"/>
      <c r="F18" s="42"/>
      <c r="G18" s="42"/>
      <c r="H18" s="42"/>
      <c r="I18" s="42"/>
    </row>
    <row r="19" spans="2:13" s="1" customFormat="1" ht="2.65" customHeight="1" x14ac:dyDescent="0.2"/>
    <row r="20" spans="2:13" s="1" customFormat="1" ht="20.85" customHeight="1" x14ac:dyDescent="0.2">
      <c r="B20" s="42" t="s">
        <v>48</v>
      </c>
      <c r="C20" s="42"/>
      <c r="D20" s="42"/>
      <c r="E20" s="42"/>
      <c r="F20" s="42"/>
      <c r="G20" s="42"/>
      <c r="H20" s="42"/>
      <c r="I20" s="42"/>
    </row>
    <row r="21" spans="2:13" s="1" customFormat="1" ht="2.65" customHeight="1" x14ac:dyDescent="0.2"/>
    <row r="22" spans="2:13" s="1" customFormat="1" ht="20.85" customHeight="1" x14ac:dyDescent="0.2">
      <c r="B22" s="42" t="s">
        <v>49</v>
      </c>
      <c r="C22" s="42"/>
      <c r="D22" s="42"/>
      <c r="E22" s="42"/>
      <c r="F22" s="42"/>
      <c r="G22" s="42"/>
      <c r="H22" s="42"/>
      <c r="I22" s="42"/>
    </row>
    <row r="23" spans="2:13" s="1" customFormat="1" ht="34.700000000000003" customHeight="1" x14ac:dyDescent="0.2"/>
    <row r="24" spans="2:13" s="1" customFormat="1" ht="50.1" customHeight="1" x14ac:dyDescent="0.2">
      <c r="B24" s="37" t="s">
        <v>57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2:13" s="1" customFormat="1" ht="2.65" customHeight="1" x14ac:dyDescent="0.2"/>
    <row r="26" spans="2:13" s="1" customFormat="1" ht="50.1" customHeight="1" x14ac:dyDescent="0.2">
      <c r="B26" s="38" t="str">
        <f xml:space="preserve"> "1. 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5" t="s">
        <v>10</v>
      </c>
      <c r="M29" s="15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21.47</v>
      </c>
      <c r="H30" s="11">
        <v>0</v>
      </c>
      <c r="I30" s="10">
        <f t="shared" ref="I30:I39" si="0">ROUND(G30* H30,2)</f>
        <v>0</v>
      </c>
      <c r="J30" s="5">
        <v>8</v>
      </c>
      <c r="K30" s="10">
        <f t="shared" ref="K30:K39" si="1">ROUND(I30* J30/100,2)</f>
        <v>0</v>
      </c>
      <c r="L30" s="16">
        <f t="shared" ref="L30:L39" si="2">ROUND(I30+ K30,2)</f>
        <v>0</v>
      </c>
      <c r="M30" s="17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22.37</v>
      </c>
      <c r="H31" s="11">
        <v>0</v>
      </c>
      <c r="I31" s="10">
        <f t="shared" si="0"/>
        <v>0</v>
      </c>
      <c r="J31" s="5">
        <v>8</v>
      </c>
      <c r="K31" s="10">
        <f t="shared" si="1"/>
        <v>0</v>
      </c>
      <c r="L31" s="16">
        <f t="shared" si="2"/>
        <v>0</v>
      </c>
      <c r="M31" s="17"/>
    </row>
    <row r="32" spans="2:13" s="1" customFormat="1" ht="28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0.85</v>
      </c>
      <c r="H32" s="11">
        <v>0</v>
      </c>
      <c r="I32" s="10">
        <f t="shared" si="0"/>
        <v>0</v>
      </c>
      <c r="J32" s="5">
        <v>8</v>
      </c>
      <c r="K32" s="10">
        <f t="shared" si="1"/>
        <v>0</v>
      </c>
      <c r="L32" s="16">
        <f t="shared" si="2"/>
        <v>0</v>
      </c>
      <c r="M32" s="17"/>
    </row>
    <row r="33" spans="2:14" s="1" customFormat="1" ht="38.85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3.9</v>
      </c>
      <c r="H33" s="11">
        <v>0</v>
      </c>
      <c r="I33" s="10">
        <f t="shared" si="0"/>
        <v>0</v>
      </c>
      <c r="J33" s="5">
        <v>8</v>
      </c>
      <c r="K33" s="10">
        <f t="shared" si="1"/>
        <v>0</v>
      </c>
      <c r="L33" s="16">
        <f t="shared" si="2"/>
        <v>0</v>
      </c>
      <c r="M33" s="17"/>
    </row>
    <row r="34" spans="2:14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18.47</v>
      </c>
      <c r="H34" s="11">
        <v>0</v>
      </c>
      <c r="I34" s="10">
        <f t="shared" si="0"/>
        <v>0</v>
      </c>
      <c r="J34" s="5">
        <v>8</v>
      </c>
      <c r="K34" s="10">
        <f t="shared" si="1"/>
        <v>0</v>
      </c>
      <c r="L34" s="16">
        <f t="shared" si="2"/>
        <v>0</v>
      </c>
      <c r="M34" s="17"/>
    </row>
    <row r="35" spans="2:14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2.1800000000000002</v>
      </c>
      <c r="H35" s="11">
        <v>0</v>
      </c>
      <c r="I35" s="10">
        <f t="shared" si="0"/>
        <v>0</v>
      </c>
      <c r="J35" s="5">
        <v>8</v>
      </c>
      <c r="K35" s="10">
        <f t="shared" si="1"/>
        <v>0</v>
      </c>
      <c r="L35" s="16">
        <f t="shared" si="2"/>
        <v>0</v>
      </c>
      <c r="M35" s="17"/>
    </row>
    <row r="36" spans="2:14" s="1" customFormat="1" ht="28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0.9</v>
      </c>
      <c r="H36" s="11">
        <v>0</v>
      </c>
      <c r="I36" s="10">
        <f t="shared" si="0"/>
        <v>0</v>
      </c>
      <c r="J36" s="5">
        <v>8</v>
      </c>
      <c r="K36" s="10">
        <f t="shared" si="1"/>
        <v>0</v>
      </c>
      <c r="L36" s="16">
        <f t="shared" si="2"/>
        <v>0</v>
      </c>
      <c r="M36" s="17"/>
    </row>
    <row r="37" spans="2:14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14</v>
      </c>
      <c r="G37" s="8">
        <v>23.38</v>
      </c>
      <c r="H37" s="11">
        <v>0</v>
      </c>
      <c r="I37" s="10">
        <f t="shared" si="0"/>
        <v>0</v>
      </c>
      <c r="J37" s="5">
        <v>8</v>
      </c>
      <c r="K37" s="10">
        <f t="shared" si="1"/>
        <v>0</v>
      </c>
      <c r="L37" s="16">
        <f t="shared" si="2"/>
        <v>0</v>
      </c>
      <c r="M37" s="17"/>
    </row>
    <row r="38" spans="2:14" s="1" customFormat="1" ht="19.7" customHeight="1" x14ac:dyDescent="0.2">
      <c r="B38" s="5">
        <v>9</v>
      </c>
      <c r="C38" s="6" t="s">
        <v>36</v>
      </c>
      <c r="D38" s="6" t="s">
        <v>37</v>
      </c>
      <c r="E38" s="7" t="s">
        <v>38</v>
      </c>
      <c r="F38" s="6" t="s">
        <v>14</v>
      </c>
      <c r="G38" s="8">
        <v>17.02</v>
      </c>
      <c r="H38" s="11">
        <v>0</v>
      </c>
      <c r="I38" s="10">
        <f t="shared" si="0"/>
        <v>0</v>
      </c>
      <c r="J38" s="5">
        <v>8</v>
      </c>
      <c r="K38" s="10">
        <f t="shared" si="1"/>
        <v>0</v>
      </c>
      <c r="L38" s="16">
        <f t="shared" si="2"/>
        <v>0</v>
      </c>
      <c r="M38" s="17"/>
    </row>
    <row r="39" spans="2:14" s="1" customFormat="1" ht="19.7" customHeight="1" x14ac:dyDescent="0.2">
      <c r="B39" s="5">
        <v>10</v>
      </c>
      <c r="C39" s="6" t="s">
        <v>39</v>
      </c>
      <c r="D39" s="6" t="s">
        <v>40</v>
      </c>
      <c r="E39" s="7" t="s">
        <v>41</v>
      </c>
      <c r="F39" s="6" t="s">
        <v>14</v>
      </c>
      <c r="G39" s="8">
        <v>47.39</v>
      </c>
      <c r="H39" s="11">
        <v>0</v>
      </c>
      <c r="I39" s="10">
        <f t="shared" si="0"/>
        <v>0</v>
      </c>
      <c r="J39" s="5">
        <v>8</v>
      </c>
      <c r="K39" s="10">
        <f t="shared" si="1"/>
        <v>0</v>
      </c>
      <c r="L39" s="16">
        <f t="shared" si="2"/>
        <v>0</v>
      </c>
      <c r="M39" s="17"/>
    </row>
    <row r="40" spans="2:14" s="1" customFormat="1" ht="55.9" customHeight="1" x14ac:dyDescent="0.2"/>
    <row r="41" spans="2:14" s="1" customFormat="1" ht="21.4" customHeight="1" x14ac:dyDescent="0.2">
      <c r="B41" s="39" t="s">
        <v>42</v>
      </c>
      <c r="C41" s="39"/>
      <c r="D41" s="39"/>
      <c r="E41" s="39"/>
      <c r="F41" s="23">
        <f>ROUND(I30+I31+I32+I33+I34+I35+I36+I37+I38+I39,2)</f>
        <v>0</v>
      </c>
      <c r="G41" s="24"/>
      <c r="H41" s="24"/>
      <c r="I41" s="24"/>
      <c r="J41" s="24"/>
      <c r="K41" s="24"/>
      <c r="L41" s="24"/>
      <c r="M41" s="25"/>
    </row>
    <row r="42" spans="2:14" s="1" customFormat="1" ht="21.4" customHeight="1" x14ac:dyDescent="0.2">
      <c r="B42" s="39" t="s">
        <v>43</v>
      </c>
      <c r="C42" s="39"/>
      <c r="D42" s="39"/>
      <c r="E42" s="39"/>
      <c r="F42" s="26">
        <f>ROUND(L30+L31+L32+L33+L34+L35+L36+L37+L38+L39,2)</f>
        <v>0</v>
      </c>
      <c r="G42" s="27"/>
      <c r="H42" s="27"/>
      <c r="I42" s="27"/>
      <c r="J42" s="27"/>
      <c r="K42" s="27"/>
      <c r="L42" s="27"/>
      <c r="M42" s="28"/>
    </row>
    <row r="43" spans="2:14" s="1" customFormat="1" ht="11.1" customHeight="1" x14ac:dyDescent="0.2"/>
    <row r="44" spans="2:14" s="1" customFormat="1" ht="80.099999999999994" customHeight="1" x14ac:dyDescent="0.2">
      <c r="B44" s="32" t="s">
        <v>58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2:14" s="1" customFormat="1" ht="2.65" customHeight="1" x14ac:dyDescent="0.2"/>
    <row r="46" spans="2:14" s="1" customFormat="1" ht="110.1" customHeight="1" x14ac:dyDescent="0.2">
      <c r="B46" s="32" t="s">
        <v>59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2:14" s="1" customFormat="1" ht="5.25" customHeight="1" x14ac:dyDescent="0.2"/>
    <row r="48" spans="2:14" s="1" customFormat="1" ht="110.1" customHeight="1" x14ac:dyDescent="0.2">
      <c r="B48" s="19" t="s">
        <v>60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2:14" s="1" customFormat="1" ht="5.25" customHeight="1" x14ac:dyDescent="0.2"/>
    <row r="50" spans="2:14" s="1" customFormat="1" ht="37.9" customHeight="1" x14ac:dyDescent="0.2">
      <c r="B50" s="34" t="s">
        <v>51</v>
      </c>
      <c r="C50" s="34"/>
      <c r="D50" s="34"/>
      <c r="E50" s="34"/>
      <c r="F50" s="29" t="s">
        <v>52</v>
      </c>
      <c r="G50" s="29"/>
      <c r="H50" s="29"/>
      <c r="I50" s="29"/>
      <c r="J50" s="29"/>
      <c r="K50" s="29"/>
      <c r="L50" s="29"/>
    </row>
    <row r="51" spans="2:14" s="1" customFormat="1" ht="28.7" customHeight="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2:14" s="1" customFormat="1" ht="28.7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2:14" s="1" customFormat="1" ht="28.7" customHeight="1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2:14" s="1" customFormat="1" ht="28.7" customHeight="1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2:14" s="1" customFormat="1" ht="2.65" customHeight="1" x14ac:dyDescent="0.2"/>
    <row r="56" spans="2:14" s="1" customFormat="1" ht="203.1" customHeight="1" x14ac:dyDescent="0.2">
      <c r="B56" s="32" t="s">
        <v>61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2:14" s="1" customFormat="1" ht="2.65" customHeight="1" x14ac:dyDescent="0.2"/>
    <row r="58" spans="2:14" s="1" customFormat="1" ht="36.950000000000003" customHeight="1" x14ac:dyDescent="0.2">
      <c r="B58" s="36" t="s">
        <v>62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2:14" s="1" customFormat="1" ht="2.65" customHeight="1" x14ac:dyDescent="0.2"/>
    <row r="60" spans="2:14" s="1" customFormat="1" ht="37.9" customHeight="1" x14ac:dyDescent="0.2">
      <c r="B60" s="34" t="s">
        <v>53</v>
      </c>
      <c r="C60" s="34"/>
      <c r="D60" s="34"/>
      <c r="E60" s="34"/>
      <c r="F60" s="31" t="s">
        <v>54</v>
      </c>
      <c r="G60" s="31"/>
      <c r="H60" s="31"/>
      <c r="I60" s="31"/>
      <c r="J60" s="31"/>
      <c r="K60" s="31"/>
      <c r="L60" s="31"/>
    </row>
    <row r="61" spans="2:14" s="1" customFormat="1" ht="28.7" customHeight="1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2:14" s="1" customFormat="1" ht="28.7" customHeight="1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2:14" s="1" customFormat="1" ht="28.7" customHeight="1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2:14" s="1" customFormat="1" ht="28.7" customHeight="1" x14ac:dyDescent="0.2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2:21" s="1" customFormat="1" ht="2.65" customHeight="1" x14ac:dyDescent="0.2"/>
    <row r="66" spans="2:21" s="1" customFormat="1" ht="159.94999999999999" customHeight="1" x14ac:dyDescent="0.2">
      <c r="B66" s="32" t="s">
        <v>63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2:21" s="1" customFormat="1" ht="2.65" customHeight="1" x14ac:dyDescent="0.2"/>
    <row r="68" spans="2:21" s="1" customFormat="1" ht="54.95" customHeight="1" x14ac:dyDescent="0.2">
      <c r="B68" s="32" t="s">
        <v>64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2:21" s="1" customFormat="1" ht="27.75" customHeight="1" x14ac:dyDescent="0.2">
      <c r="B69" s="35" t="s">
        <v>66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9"/>
      <c r="T69" s="9"/>
      <c r="U69" s="9"/>
    </row>
    <row r="70" spans="2:21" s="1" customFormat="1" ht="48" customHeight="1" x14ac:dyDescent="0.2">
      <c r="B70" s="18" t="s">
        <v>67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2:21" s="1" customFormat="1" ht="2.65" customHeight="1" x14ac:dyDescent="0.2"/>
    <row r="72" spans="2:21" s="1" customFormat="1" ht="125.1" customHeight="1" x14ac:dyDescent="0.2">
      <c r="B72" s="33" t="s">
        <v>68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2:21" s="1" customFormat="1" ht="2.65" customHeight="1" x14ac:dyDescent="0.2"/>
    <row r="74" spans="2:21" s="1" customFormat="1" ht="116.85" customHeight="1" x14ac:dyDescent="0.2">
      <c r="B74" s="18" t="s">
        <v>69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2:21" s="1" customFormat="1" ht="2.65" customHeight="1" x14ac:dyDescent="0.2"/>
    <row r="76" spans="2:21" s="1" customFormat="1" ht="75.2" customHeight="1" x14ac:dyDescent="0.2">
      <c r="B76" s="18" t="s">
        <v>70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2:21" s="1" customFormat="1" ht="86.85" customHeight="1" x14ac:dyDescent="0.2"/>
    <row r="78" spans="2:21" s="1" customFormat="1" ht="17.649999999999999" customHeight="1" x14ac:dyDescent="0.2">
      <c r="I78" s="14" t="s">
        <v>50</v>
      </c>
      <c r="J78" s="14"/>
    </row>
    <row r="79" spans="2:21" s="1" customFormat="1" ht="145.15" customHeight="1" x14ac:dyDescent="0.2"/>
    <row r="80" spans="2:21" s="1" customFormat="1" ht="81.599999999999994" customHeight="1" x14ac:dyDescent="0.2">
      <c r="B80" s="21" t="s">
        <v>65</v>
      </c>
      <c r="C80" s="21"/>
      <c r="D80" s="21"/>
      <c r="E80" s="21"/>
      <c r="F80" s="21"/>
      <c r="G80" s="21"/>
      <c r="H80" s="21"/>
      <c r="I80" s="21"/>
      <c r="J80" s="21"/>
    </row>
  </sheetData>
  <mergeCells count="65">
    <mergeCell ref="B24:L24"/>
    <mergeCell ref="B26:L26"/>
    <mergeCell ref="B4:D4"/>
    <mergeCell ref="B41:E41"/>
    <mergeCell ref="B42:E42"/>
    <mergeCell ref="B6:D6"/>
    <mergeCell ref="G11:N12"/>
    <mergeCell ref="B10:D11"/>
    <mergeCell ref="B16:I16"/>
    <mergeCell ref="B18:I18"/>
    <mergeCell ref="B20:I20"/>
    <mergeCell ref="B22:I22"/>
    <mergeCell ref="B44:N44"/>
    <mergeCell ref="B46:N46"/>
    <mergeCell ref="B48:N48"/>
    <mergeCell ref="B50:E50"/>
    <mergeCell ref="B51:E51"/>
    <mergeCell ref="B52:E52"/>
    <mergeCell ref="B53:E53"/>
    <mergeCell ref="B54:E54"/>
    <mergeCell ref="B56:N56"/>
    <mergeCell ref="B58:N58"/>
    <mergeCell ref="B60:E60"/>
    <mergeCell ref="B61:E61"/>
    <mergeCell ref="B62:E62"/>
    <mergeCell ref="B63:E63"/>
    <mergeCell ref="B64:E64"/>
    <mergeCell ref="F64:L64"/>
    <mergeCell ref="B66:N66"/>
    <mergeCell ref="B68:N68"/>
    <mergeCell ref="B72:N72"/>
    <mergeCell ref="B74:N74"/>
    <mergeCell ref="B69:R69"/>
    <mergeCell ref="B76:N76"/>
    <mergeCell ref="B8:D8"/>
    <mergeCell ref="B70:N70"/>
    <mergeCell ref="B80:J80"/>
    <mergeCell ref="E14:G14"/>
    <mergeCell ref="F41:M41"/>
    <mergeCell ref="F42:M42"/>
    <mergeCell ref="F50:L50"/>
    <mergeCell ref="F51:L51"/>
    <mergeCell ref="F52:L52"/>
    <mergeCell ref="F53:L53"/>
    <mergeCell ref="F54:L54"/>
    <mergeCell ref="F60:L60"/>
    <mergeCell ref="F61:L61"/>
    <mergeCell ref="F62:L62"/>
    <mergeCell ref="F63:L63"/>
    <mergeCell ref="B3:E3"/>
    <mergeCell ref="B5:E5"/>
    <mergeCell ref="B7:E7"/>
    <mergeCell ref="I2:O2"/>
    <mergeCell ref="I78:J7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</mergeCells>
  <pageMargins left="0.7" right="0.7" top="0.75" bottom="0.75" header="0.3" footer="0.3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2024-10-10T10:42:58Z</dcterms:created>
  <dcterms:modified xsi:type="dcterms:W3CDTF">2024-11-04T07:50:08Z</dcterms:modified>
</cp:coreProperties>
</file>