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UOR\_spolocny\Zákazkové obstarávanie\Vodárenský materiál\DNS - Vodárenský materiál\Poruchy 2025\2. Výzvy\V.4. - Závod Michalovce\1. Výzva 25-2025(XX.02.2025)\"/>
    </mc:Choice>
  </mc:AlternateContent>
  <bookViews>
    <workbookView xWindow="0" yWindow="0" windowWidth="23700" windowHeight="10995" tabRatio="456"/>
  </bookViews>
  <sheets>
    <sheet name="pre Časť 2 - Necertifikované" sheetId="2" r:id="rId1"/>
  </sheets>
  <calcPr calcId="162913"/>
</workbook>
</file>

<file path=xl/calcChain.xml><?xml version="1.0" encoding="utf-8"?>
<calcChain xmlns="http://schemas.openxmlformats.org/spreadsheetml/2006/main">
  <c r="I30" i="2" l="1"/>
</calcChain>
</file>

<file path=xl/sharedStrings.xml><?xml version="1.0" encoding="utf-8"?>
<sst xmlns="http://schemas.openxmlformats.org/spreadsheetml/2006/main" count="71" uniqueCount="48">
  <si>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</si>
  <si>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</si>
  <si>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</si>
  <si>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</si>
  <si>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</si>
  <si>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</si>
  <si>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</si>
  <si>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</si>
  <si>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</si>
  <si>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</si>
  <si>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Príloha č. 1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</si>
  <si>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</si>
  <si>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</si>
  <si>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</si>
  <si>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</si>
  <si>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</si>
  <si>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</si>
  <si>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</si>
  <si>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</si>
  <si>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</si>
  <si>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</si>
  <si>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</si>
  <si>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Tvarovka liatinová na spájanie PE rúr prechod priamy d25-3/4" VOZ</t>
  </si>
  <si>
    <t>ks</t>
  </si>
  <si>
    <t xml:space="preserve">Tvarovka liatinová na spájanie PE rúr prechod priamy d32-1" VOZ </t>
  </si>
  <si>
    <t xml:space="preserve">Tvarovka liatinová na spájanie PE rúr prechod priamy d32-1" VNZ </t>
  </si>
  <si>
    <t xml:space="preserve">Tvarovka liatinová na spájanie PE rúr spojka d32-32 </t>
  </si>
  <si>
    <t xml:space="preserve">Tvarovka liatinová na spájanie PE rúr koleno 90° d32-32 </t>
  </si>
  <si>
    <t xml:space="preserve">Tvarovka liatinová na spájanie PE rúr koleno 90° d32x1" VOZ </t>
  </si>
  <si>
    <t>Tvarovka liatinová prírubová s nastaviteľnou stavebnou dĺžkou, s integrovaným guľovým kĺbom (uhlové vychýlenie do 10°) DN80 PN16 L = 214-344mm</t>
  </si>
  <si>
    <t>Tvarovka liatinová prírubová s nastaviteľnou stavebnou dĺžkou, s integrovaným guľovým kĺbom (uhlové vychýlenie do 10°) DN100 PN16 L=150-216mm</t>
  </si>
  <si>
    <t>Tvarovka liatinová prírubová s nastaviteľnou stavebnou dĺžkou, s integrovaným guľovým kĺbom (uhlové vychýlenie do 10°) DN150 PN16 L=175-250mm</t>
  </si>
  <si>
    <t>Poklop studničný - kompozitný, A 15kN, 700x700, bez ventilačnej hlavice, kompozit, s uzamykateľný s rámom</t>
  </si>
  <si>
    <t>Poklop liatinový 600x600, uzamykateľný, bez ventilačnej hlavice, D400 s rámom</t>
  </si>
  <si>
    <t>Niť tesniaca balenie 160m</t>
  </si>
  <si>
    <t>Čistiace utierky na zváranie rúr z PE balenie, min. 100ks</t>
  </si>
  <si>
    <t>Popisovač na HDPE rúry, vodoodolný, šírka stopy minimálne 1mm</t>
  </si>
  <si>
    <t>Kľúč uzatvárací pre posúvače a podzemné hydranty</t>
  </si>
  <si>
    <t>Kľúč uzatvárací pre domové prípojky</t>
  </si>
  <si>
    <t>Hydrantový univerzálny kľúč</t>
  </si>
  <si>
    <t xml:space="preserve">Kľúč uzatvárací pre domové prípojky   3/4“ - 2“ </t>
  </si>
  <si>
    <t>Adaptér štvorhrana ZS A DN80 len vymedzovací pliešok na vreteno posúvača</t>
  </si>
  <si>
    <t xml:space="preserve">Sťahovacie objímky pre demontáž násuvných ISO spojov d32x1" (2ks / pár v balení) </t>
  </si>
  <si>
    <t xml:space="preserve">Medzerník pre pás navŕtavacích uzáverových pásov a nadstavcových uzáverov pre navrtávky pod tlakom 1"-1 1/4" </t>
  </si>
  <si>
    <t xml:space="preserve">Medzerník pre pás navŕtavacích uzáverových pásov a nadstavcových uzáverov pre navrtávky pod tlakom 1 1/2" - 2" </t>
  </si>
  <si>
    <t>Montážny sprej pre plastové potrubie z čistého silikónu a špeciálnej zmesi riedidiel, 400ml</t>
  </si>
  <si>
    <t>Opravný strmeň liatinový DN350, min. L=300mm, médiové potrubie: liatina</t>
  </si>
  <si>
    <t>Výzva č. 25/2025 - Názov: DNS VAKM výzva 25/2025 pre závod Michalovce - pre Časť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</si>
</sst>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17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rgb="FF000000"/>
      <name val="Calibri"/>
      <family val="2"/>
    </font>
    <font>
      <sz val="10"/>
      <color rgb="FF00000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rgb="FFFF0000"/>
      </left>
      <right/>
      <top/>
      <bottom/>
      <diagonal/>
    </border>
  </borders>
  <cellStyleXfs count="6">
    <xf numFmtId="0" fontId="0" fillId="0" borderId="0"/>
    <xf numFmtId="0" fontId="2" fillId="0" borderId="0"/>
    <xf numFmtId="0" fontId="9" fillId="0" borderId="0"/>
    <xf numFmtId="0" fontId="2" fillId="0" borderId="0"/>
    <xf numFmtId="9" fontId="2" fillId="0" borderId="0" applyFont="0" applyFill="0" applyBorder="0" applyAlignment="0" applyProtection="0"/>
    <xf numFmtId="0" fontId="16" fillId="0" borderId="0"/>
  </cellStyleXfs>
  <cellXfs count="53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0" fillId="0" borderId="0" xfId="0"/>
    <xf numFmtId="0" fontId="5" fillId="0" borderId="0" xfId="0" applyFont="1" applyFill="1" applyBorder="1" applyAlignment="1">
      <alignment horizontal="right" vertical="center"/>
    </xf>
    <xf numFmtId="0" fontId="7" fillId="0" borderId="1" xfId="0" applyFont="1" applyFill="1" applyBorder="1" applyAlignment="1">
      <alignment horizontal="center" vertical="center"/>
    </xf>
    <xf numFmtId="164" fontId="8" fillId="2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164" fontId="7" fillId="3" borderId="5" xfId="0" applyNumberFormat="1" applyFont="1" applyFill="1" applyBorder="1" applyAlignment="1">
      <alignment horizontal="right" vertical="center"/>
    </xf>
    <xf numFmtId="164" fontId="7" fillId="3" borderId="8" xfId="0" applyNumberFormat="1" applyFont="1" applyFill="1" applyBorder="1" applyAlignment="1">
      <alignment horizontal="right" vertical="center"/>
    </xf>
    <xf numFmtId="0" fontId="10" fillId="0" borderId="0" xfId="2" applyFont="1" applyAlignment="1">
      <alignment wrapText="1"/>
    </xf>
    <xf numFmtId="49" fontId="10" fillId="0" borderId="0" xfId="2" applyNumberFormat="1" applyFont="1" applyAlignment="1">
      <alignment horizontal="center" wrapText="1"/>
    </xf>
    <xf numFmtId="0" fontId="11" fillId="0" borderId="0" xfId="2" applyFont="1" applyAlignment="1">
      <alignment vertical="center" wrapText="1"/>
    </xf>
    <xf numFmtId="0" fontId="10" fillId="0" borderId="0" xfId="2" applyFont="1" applyAlignment="1">
      <alignment vertical="top" wrapText="1"/>
    </xf>
    <xf numFmtId="0" fontId="10" fillId="0" borderId="0" xfId="2" applyFont="1" applyAlignment="1">
      <alignment horizontal="left" wrapText="1"/>
    </xf>
    <xf numFmtId="49" fontId="10" fillId="0" borderId="0" xfId="2" applyNumberFormat="1" applyFont="1" applyAlignment="1">
      <alignment horizontal="center" vertical="top" wrapText="1"/>
    </xf>
    <xf numFmtId="0" fontId="11" fillId="0" borderId="0" xfId="2" applyFont="1" applyAlignment="1">
      <alignment vertical="top" wrapText="1"/>
    </xf>
    <xf numFmtId="0" fontId="12" fillId="3" borderId="1" xfId="2" applyFont="1" applyFill="1" applyBorder="1" applyAlignment="1">
      <alignment wrapText="1"/>
    </xf>
    <xf numFmtId="49" fontId="11" fillId="3" borderId="1" xfId="2" applyNumberFormat="1" applyFont="1" applyFill="1" applyBorder="1" applyAlignment="1">
      <alignment vertical="top" wrapText="1"/>
    </xf>
    <xf numFmtId="49" fontId="10" fillId="3" borderId="1" xfId="2" applyNumberFormat="1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center"/>
    </xf>
    <xf numFmtId="0" fontId="13" fillId="3" borderId="3" xfId="0" applyFont="1" applyFill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/>
    </xf>
    <xf numFmtId="164" fontId="13" fillId="3" borderId="4" xfId="0" applyNumberFormat="1" applyFont="1" applyFill="1" applyBorder="1" applyAlignment="1">
      <alignment horizontal="right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164" fontId="1" fillId="3" borderId="7" xfId="0" applyNumberFormat="1" applyFont="1" applyFill="1" applyBorder="1" applyAlignment="1">
      <alignment horizontal="right" vertical="center"/>
    </xf>
    <xf numFmtId="164" fontId="10" fillId="0" borderId="0" xfId="2" applyNumberFormat="1" applyFont="1" applyAlignment="1">
      <alignment horizontal="right" wrapText="1"/>
    </xf>
    <xf numFmtId="164" fontId="10" fillId="0" borderId="0" xfId="2" applyNumberFormat="1" applyFont="1" applyAlignment="1">
      <alignment horizontal="right" vertical="top" wrapText="1"/>
    </xf>
    <xf numFmtId="3" fontId="10" fillId="0" borderId="0" xfId="2" applyNumberFormat="1" applyFont="1" applyAlignment="1">
      <alignment horizontal="center" wrapText="1"/>
    </xf>
    <xf numFmtId="3" fontId="10" fillId="0" borderId="0" xfId="2" applyNumberFormat="1" applyFont="1" applyAlignment="1">
      <alignment horizontal="center" vertical="top" wrapText="1"/>
    </xf>
    <xf numFmtId="49" fontId="10" fillId="0" borderId="10" xfId="2" applyNumberFormat="1" applyFont="1" applyBorder="1" applyAlignment="1"/>
    <xf numFmtId="49" fontId="10" fillId="0" borderId="0" xfId="2" applyNumberFormat="1" applyFont="1" applyAlignment="1"/>
    <xf numFmtId="0" fontId="10" fillId="0" borderId="0" xfId="2" applyFont="1"/>
    <xf numFmtId="0" fontId="10" fillId="0" borderId="0" xfId="3" applyFont="1" applyAlignment="1">
      <alignment wrapText="1"/>
    </xf>
    <xf numFmtId="0" fontId="10" fillId="0" borderId="0" xfId="3" applyFont="1" applyAlignment="1">
      <alignment horizontal="center" vertical="top" wrapText="1"/>
    </xf>
    <xf numFmtId="164" fontId="10" fillId="0" borderId="0" xfId="3" applyNumberFormat="1" applyFont="1" applyAlignment="1">
      <alignment wrapText="1"/>
    </xf>
    <xf numFmtId="0" fontId="10" fillId="0" borderId="0" xfId="2" applyFont="1" applyBorder="1" applyAlignment="1">
      <alignment vertical="top" wrapText="1"/>
    </xf>
    <xf numFmtId="0" fontId="15" fillId="0" borderId="1" xfId="0" applyFont="1" applyFill="1" applyBorder="1" applyAlignment="1">
      <alignment horizontal="center" vertical="center"/>
    </xf>
    <xf numFmtId="1" fontId="15" fillId="0" borderId="1" xfId="0" applyNumberFormat="1" applyFont="1" applyFill="1" applyBorder="1" applyAlignment="1" applyProtection="1">
      <alignment horizontal="left" vertical="center"/>
    </xf>
    <xf numFmtId="1" fontId="15" fillId="0" borderId="1" xfId="0" applyNumberFormat="1" applyFont="1" applyFill="1" applyBorder="1" applyAlignment="1" applyProtection="1">
      <alignment horizontal="center" vertical="center"/>
    </xf>
    <xf numFmtId="1" fontId="15" fillId="0" borderId="2" xfId="0" applyNumberFormat="1" applyFont="1" applyFill="1" applyBorder="1" applyAlignment="1" applyProtection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1" fontId="15" fillId="0" borderId="1" xfId="0" applyNumberFormat="1" applyFont="1" applyFill="1" applyBorder="1" applyAlignment="1" applyProtection="1">
      <alignment horizontal="left" vertical="center" wrapText="1"/>
    </xf>
    <xf numFmtId="0" fontId="10" fillId="0" borderId="0" xfId="2" applyFont="1" applyBorder="1" applyAlignment="1">
      <alignment horizontal="center" vertical="top" wrapText="1"/>
    </xf>
    <xf numFmtId="0" fontId="1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right" vertical="center"/>
    </xf>
    <xf numFmtId="0" fontId="8" fillId="2" borderId="2" xfId="0" applyFont="1" applyFill="1" applyBorder="1" applyAlignment="1">
      <alignment horizontal="right" vertical="center"/>
    </xf>
    <xf numFmtId="164" fontId="10" fillId="3" borderId="0" xfId="2" applyNumberFormat="1" applyFont="1" applyFill="1" applyBorder="1" applyAlignment="1">
      <alignment horizontal="center" wrapText="1"/>
    </xf>
    <xf numFmtId="164" fontId="10" fillId="3" borderId="9" xfId="2" applyNumberFormat="1" applyFont="1" applyFill="1" applyBorder="1" applyAlignment="1">
      <alignment horizontal="center" wrapText="1"/>
    </xf>
  </cellXfs>
  <cellStyles count="6">
    <cellStyle name="Normálna" xfId="0" builtinId="0"/>
    <cellStyle name="Normálna 2" xfId="2"/>
    <cellStyle name="Normálna 3" xfId="5"/>
    <cellStyle name="Normálne 2" xfId="1"/>
    <cellStyle name="Normálne 4" xfId="3"/>
    <cellStyle name="Percentá 2" xfId="4"/>
  </cellStyles>
  <dxfs count="3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46"/>
  <sheetViews>
    <sheetView tabSelected="1" topLeftCell="A10" zoomScale="80" zoomScaleNormal="80" workbookViewId="0">
      <selection activeCell="C10" sqref="C10"/>
    </sheetView>
  </sheetViews>
  <sheetFormatPr defaultColWidth="9.33203125" defaultRowHeight="12.75" x14ac:dyDescent="0.2"/>
  <cols>
    <col min="1" max="1" width="2.83203125" style="1" customWidth="1"/>
    <col min="2" max="2" width="19.5" style="2" customWidth="1"/>
    <col min="3" max="3" width="129.6640625" style="2" customWidth="1"/>
    <col min="4" max="4" width="13" style="2" customWidth="1"/>
    <col min="5" max="5" width="12.83203125" style="2" customWidth="1"/>
    <col min="6" max="7" width="18.5" style="2" customWidth="1"/>
    <col min="8" max="8" width="15.83203125" style="4" customWidth="1"/>
    <col min="9" max="9" width="18.33203125" style="4" customWidth="1"/>
    <col min="10" max="10" width="12" style="2" bestFit="1" customWidth="1"/>
    <col min="11" max="12" width="9.33203125" style="2"/>
    <col min="13" max="16384" width="9.33203125" style="1"/>
  </cols>
  <sheetData>
    <row r="2" spans="2:9" ht="18.75" x14ac:dyDescent="0.2">
      <c r="B2" s="46" t="s">
        <v>47</v>
      </c>
      <c r="C2" s="46"/>
      <c r="D2" s="46"/>
      <c r="E2" s="46"/>
      <c r="F2" s="46"/>
      <c r="G2" s="46"/>
      <c r="H2" s="46"/>
      <c r="I2" s="46"/>
    </row>
    <row r="3" spans="2:9" ht="17.25" customHeight="1" x14ac:dyDescent="0.2">
      <c r="B3" s="47" t="s">
        <v>10</v>
      </c>
      <c r="C3" s="47"/>
      <c r="D3" s="47"/>
      <c r="E3" s="47"/>
      <c r="F3" s="47"/>
      <c r="G3" s="47"/>
      <c r="H3" s="47"/>
      <c r="I3" s="47"/>
    </row>
    <row r="4" spans="2:9" ht="26.25" customHeight="1" x14ac:dyDescent="0.2">
      <c r="B4" s="48" t="s">
        <v>1</v>
      </c>
      <c r="C4" s="48"/>
      <c r="D4" s="48"/>
      <c r="E4" s="48"/>
      <c r="F4" s="48"/>
      <c r="G4" s="48"/>
      <c r="H4" s="48"/>
      <c r="I4" s="48"/>
    </row>
    <row r="5" spans="2:9" ht="54.75" customHeight="1" x14ac:dyDescent="0.2">
      <c r="B5" s="7" t="s">
        <v>9</v>
      </c>
      <c r="C5" s="7" t="s">
        <v>0</v>
      </c>
      <c r="D5" s="8" t="s">
        <v>6</v>
      </c>
      <c r="E5" s="8" t="s">
        <v>2</v>
      </c>
      <c r="F5" s="8" t="s">
        <v>7</v>
      </c>
      <c r="G5" s="8" t="s">
        <v>8</v>
      </c>
      <c r="H5" s="21" t="s">
        <v>5</v>
      </c>
      <c r="I5" s="21" t="s">
        <v>3</v>
      </c>
    </row>
    <row r="6" spans="2:9" ht="15" customHeight="1" x14ac:dyDescent="0.2">
      <c r="B6" s="5">
        <v>1</v>
      </c>
      <c r="C6" s="40" t="s">
        <v>22</v>
      </c>
      <c r="D6" s="41" t="s">
        <v>23</v>
      </c>
      <c r="E6" s="39">
        <v>20</v>
      </c>
      <c r="F6" s="22"/>
      <c r="G6" s="23"/>
      <c r="H6" s="24"/>
      <c r="I6" s="9"/>
    </row>
    <row r="7" spans="2:9" ht="15" customHeight="1" x14ac:dyDescent="0.2">
      <c r="B7" s="5">
        <v>2</v>
      </c>
      <c r="C7" s="40" t="s">
        <v>24</v>
      </c>
      <c r="D7" s="41" t="s">
        <v>23</v>
      </c>
      <c r="E7" s="39">
        <v>50</v>
      </c>
      <c r="F7" s="25"/>
      <c r="G7" s="26"/>
      <c r="H7" s="27"/>
      <c r="I7" s="10"/>
    </row>
    <row r="8" spans="2:9" ht="15" customHeight="1" x14ac:dyDescent="0.2">
      <c r="B8" s="5">
        <v>3</v>
      </c>
      <c r="C8" s="40" t="s">
        <v>25</v>
      </c>
      <c r="D8" s="41" t="s">
        <v>23</v>
      </c>
      <c r="E8" s="39">
        <v>20</v>
      </c>
      <c r="F8" s="25"/>
      <c r="G8" s="26"/>
      <c r="H8" s="27"/>
      <c r="I8" s="10"/>
    </row>
    <row r="9" spans="2:9" ht="15" customHeight="1" x14ac:dyDescent="0.2">
      <c r="B9" s="5">
        <v>4</v>
      </c>
      <c r="C9" s="40" t="s">
        <v>26</v>
      </c>
      <c r="D9" s="41" t="s">
        <v>23</v>
      </c>
      <c r="E9" s="39">
        <v>10</v>
      </c>
      <c r="F9" s="25"/>
      <c r="G9" s="26"/>
      <c r="H9" s="27"/>
      <c r="I9" s="10"/>
    </row>
    <row r="10" spans="2:9" ht="15" customHeight="1" x14ac:dyDescent="0.2">
      <c r="B10" s="5">
        <v>5</v>
      </c>
      <c r="C10" s="40" t="s">
        <v>27</v>
      </c>
      <c r="D10" s="41" t="s">
        <v>23</v>
      </c>
      <c r="E10" s="39">
        <v>40</v>
      </c>
      <c r="F10" s="25"/>
      <c r="G10" s="26"/>
      <c r="H10" s="27"/>
      <c r="I10" s="10"/>
    </row>
    <row r="11" spans="2:9" ht="15" customHeight="1" x14ac:dyDescent="0.2">
      <c r="B11" s="5">
        <v>6</v>
      </c>
      <c r="C11" s="40" t="s">
        <v>28</v>
      </c>
      <c r="D11" s="42" t="s">
        <v>23</v>
      </c>
      <c r="E11" s="43">
        <v>40</v>
      </c>
      <c r="F11" s="25"/>
      <c r="G11" s="26"/>
      <c r="H11" s="27"/>
      <c r="I11" s="10"/>
    </row>
    <row r="12" spans="2:9" ht="35.1" customHeight="1" x14ac:dyDescent="0.2">
      <c r="B12" s="5">
        <v>7</v>
      </c>
      <c r="C12" s="44" t="s">
        <v>29</v>
      </c>
      <c r="D12" s="42" t="s">
        <v>23</v>
      </c>
      <c r="E12" s="43">
        <v>2</v>
      </c>
      <c r="F12" s="25"/>
      <c r="G12" s="26"/>
      <c r="H12" s="27"/>
      <c r="I12" s="10"/>
    </row>
    <row r="13" spans="2:9" ht="35.1" customHeight="1" x14ac:dyDescent="0.2">
      <c r="B13" s="5">
        <v>8</v>
      </c>
      <c r="C13" s="44" t="s">
        <v>30</v>
      </c>
      <c r="D13" s="42" t="s">
        <v>23</v>
      </c>
      <c r="E13" s="43">
        <v>2</v>
      </c>
      <c r="F13" s="25"/>
      <c r="G13" s="26"/>
      <c r="H13" s="27"/>
      <c r="I13" s="10"/>
    </row>
    <row r="14" spans="2:9" ht="35.1" customHeight="1" x14ac:dyDescent="0.2">
      <c r="B14" s="5">
        <v>9</v>
      </c>
      <c r="C14" s="44" t="s">
        <v>31</v>
      </c>
      <c r="D14" s="42" t="s">
        <v>23</v>
      </c>
      <c r="E14" s="43">
        <v>2</v>
      </c>
      <c r="F14" s="25"/>
      <c r="G14" s="26"/>
      <c r="H14" s="27"/>
      <c r="I14" s="10"/>
    </row>
    <row r="15" spans="2:9" ht="15" customHeight="1" x14ac:dyDescent="0.2">
      <c r="B15" s="5">
        <v>10</v>
      </c>
      <c r="C15" s="40" t="s">
        <v>32</v>
      </c>
      <c r="D15" s="42" t="s">
        <v>23</v>
      </c>
      <c r="E15" s="43">
        <v>3</v>
      </c>
      <c r="F15" s="25"/>
      <c r="G15" s="26"/>
      <c r="H15" s="27"/>
      <c r="I15" s="10"/>
    </row>
    <row r="16" spans="2:9" ht="15" customHeight="1" x14ac:dyDescent="0.2">
      <c r="B16" s="5">
        <v>11</v>
      </c>
      <c r="C16" s="40" t="s">
        <v>33</v>
      </c>
      <c r="D16" s="42" t="s">
        <v>23</v>
      </c>
      <c r="E16" s="43">
        <v>3</v>
      </c>
      <c r="F16" s="25"/>
      <c r="G16" s="26"/>
      <c r="H16" s="27"/>
      <c r="I16" s="10"/>
    </row>
    <row r="17" spans="2:9" ht="15" customHeight="1" x14ac:dyDescent="0.2">
      <c r="B17" s="5">
        <v>12</v>
      </c>
      <c r="C17" s="40" t="s">
        <v>34</v>
      </c>
      <c r="D17" s="42" t="s">
        <v>23</v>
      </c>
      <c r="E17" s="43">
        <v>5</v>
      </c>
      <c r="F17" s="25"/>
      <c r="G17" s="26"/>
      <c r="H17" s="27"/>
      <c r="I17" s="10"/>
    </row>
    <row r="18" spans="2:9" ht="15" customHeight="1" x14ac:dyDescent="0.2">
      <c r="B18" s="5">
        <v>13</v>
      </c>
      <c r="C18" s="40" t="s">
        <v>35</v>
      </c>
      <c r="D18" s="42" t="s">
        <v>23</v>
      </c>
      <c r="E18" s="43">
        <v>3</v>
      </c>
      <c r="F18" s="25"/>
      <c r="G18" s="26"/>
      <c r="H18" s="27"/>
      <c r="I18" s="10"/>
    </row>
    <row r="19" spans="2:9" ht="15" customHeight="1" x14ac:dyDescent="0.2">
      <c r="B19" s="5">
        <v>14</v>
      </c>
      <c r="C19" s="40" t="s">
        <v>36</v>
      </c>
      <c r="D19" s="42" t="s">
        <v>23</v>
      </c>
      <c r="E19" s="43">
        <v>3</v>
      </c>
      <c r="F19" s="25"/>
      <c r="G19" s="26"/>
      <c r="H19" s="27"/>
      <c r="I19" s="10"/>
    </row>
    <row r="20" spans="2:9" ht="15" customHeight="1" x14ac:dyDescent="0.2">
      <c r="B20" s="5">
        <v>15</v>
      </c>
      <c r="C20" s="40" t="s">
        <v>37</v>
      </c>
      <c r="D20" s="42" t="s">
        <v>23</v>
      </c>
      <c r="E20" s="43">
        <v>5</v>
      </c>
      <c r="F20" s="25"/>
      <c r="G20" s="26"/>
      <c r="H20" s="27"/>
      <c r="I20" s="10"/>
    </row>
    <row r="21" spans="2:9" ht="15" customHeight="1" x14ac:dyDescent="0.2">
      <c r="B21" s="5">
        <v>16</v>
      </c>
      <c r="C21" s="40" t="s">
        <v>38</v>
      </c>
      <c r="D21" s="42" t="s">
        <v>23</v>
      </c>
      <c r="E21" s="43">
        <v>5</v>
      </c>
      <c r="F21" s="25"/>
      <c r="G21" s="26"/>
      <c r="H21" s="27"/>
      <c r="I21" s="10"/>
    </row>
    <row r="22" spans="2:9" ht="15" customHeight="1" x14ac:dyDescent="0.2">
      <c r="B22" s="5">
        <v>17</v>
      </c>
      <c r="C22" s="40" t="s">
        <v>39</v>
      </c>
      <c r="D22" s="42" t="s">
        <v>23</v>
      </c>
      <c r="E22" s="43">
        <v>1</v>
      </c>
      <c r="F22" s="25"/>
      <c r="G22" s="26"/>
      <c r="H22" s="27"/>
      <c r="I22" s="10"/>
    </row>
    <row r="23" spans="2:9" ht="15" customHeight="1" x14ac:dyDescent="0.2">
      <c r="B23" s="5">
        <v>18</v>
      </c>
      <c r="C23" s="40" t="s">
        <v>40</v>
      </c>
      <c r="D23" s="42" t="s">
        <v>23</v>
      </c>
      <c r="E23" s="43">
        <v>1</v>
      </c>
      <c r="F23" s="25"/>
      <c r="G23" s="26"/>
      <c r="H23" s="27"/>
      <c r="I23" s="10"/>
    </row>
    <row r="24" spans="2:9" ht="15" customHeight="1" x14ac:dyDescent="0.2">
      <c r="B24" s="5">
        <v>19</v>
      </c>
      <c r="C24" s="40" t="s">
        <v>41</v>
      </c>
      <c r="D24" s="42" t="s">
        <v>23</v>
      </c>
      <c r="E24" s="43">
        <v>20</v>
      </c>
      <c r="F24" s="25"/>
      <c r="G24" s="26"/>
      <c r="H24" s="27"/>
      <c r="I24" s="10"/>
    </row>
    <row r="25" spans="2:9" ht="15" customHeight="1" x14ac:dyDescent="0.2">
      <c r="B25" s="5">
        <v>20</v>
      </c>
      <c r="C25" s="40" t="s">
        <v>42</v>
      </c>
      <c r="D25" s="42" t="s">
        <v>23</v>
      </c>
      <c r="E25" s="43">
        <v>5</v>
      </c>
      <c r="F25" s="25"/>
      <c r="G25" s="26"/>
      <c r="H25" s="27"/>
      <c r="I25" s="10"/>
    </row>
    <row r="26" spans="2:9" ht="15" customHeight="1" x14ac:dyDescent="0.2">
      <c r="B26" s="5">
        <v>21</v>
      </c>
      <c r="C26" s="40" t="s">
        <v>43</v>
      </c>
      <c r="D26" s="42" t="s">
        <v>23</v>
      </c>
      <c r="E26" s="43">
        <v>1</v>
      </c>
      <c r="F26" s="25"/>
      <c r="G26" s="26"/>
      <c r="H26" s="27"/>
      <c r="I26" s="10"/>
    </row>
    <row r="27" spans="2:9" ht="15" customHeight="1" x14ac:dyDescent="0.2">
      <c r="B27" s="5">
        <v>22</v>
      </c>
      <c r="C27" s="40" t="s">
        <v>44</v>
      </c>
      <c r="D27" s="42" t="s">
        <v>23</v>
      </c>
      <c r="E27" s="43">
        <v>1</v>
      </c>
      <c r="F27" s="25"/>
      <c r="G27" s="26"/>
      <c r="H27" s="27"/>
      <c r="I27" s="10"/>
    </row>
    <row r="28" spans="2:9" ht="15" customHeight="1" x14ac:dyDescent="0.2">
      <c r="B28" s="5">
        <v>23</v>
      </c>
      <c r="C28" s="40" t="s">
        <v>45</v>
      </c>
      <c r="D28" s="42" t="s">
        <v>23</v>
      </c>
      <c r="E28" s="43">
        <v>8</v>
      </c>
      <c r="F28" s="25"/>
      <c r="G28" s="26"/>
      <c r="H28" s="27"/>
      <c r="I28" s="10"/>
    </row>
    <row r="29" spans="2:9" ht="15" customHeight="1" x14ac:dyDescent="0.2">
      <c r="B29" s="5">
        <v>24</v>
      </c>
      <c r="C29" s="40" t="s">
        <v>46</v>
      </c>
      <c r="D29" s="42" t="s">
        <v>23</v>
      </c>
      <c r="E29" s="43">
        <v>1</v>
      </c>
      <c r="F29" s="25"/>
      <c r="G29" s="26"/>
      <c r="H29" s="27"/>
      <c r="I29" s="10"/>
    </row>
    <row r="30" spans="2:9" s="3" customFormat="1" ht="23.25" customHeight="1" x14ac:dyDescent="0.2">
      <c r="B30" s="49" t="s">
        <v>4</v>
      </c>
      <c r="C30" s="49"/>
      <c r="D30" s="50"/>
      <c r="E30" s="50"/>
      <c r="F30" s="49"/>
      <c r="G30" s="49"/>
      <c r="H30" s="49"/>
      <c r="I30" s="6">
        <f>SUM(I6:I10)</f>
        <v>0</v>
      </c>
    </row>
    <row r="32" spans="2:9" x14ac:dyDescent="0.2">
      <c r="C32" s="4"/>
    </row>
    <row r="33" spans="2:15" x14ac:dyDescent="0.2">
      <c r="C33" s="13" t="s">
        <v>11</v>
      </c>
    </row>
    <row r="34" spans="2:15" ht="12.95" customHeight="1" x14ac:dyDescent="0.2">
      <c r="B34" s="17" t="s">
        <v>12</v>
      </c>
      <c r="C34" s="19"/>
      <c r="F34" s="13"/>
      <c r="G34" s="51"/>
      <c r="H34" s="51"/>
      <c r="J34" s="13"/>
      <c r="K34" s="13"/>
      <c r="L34" s="28"/>
      <c r="M34" s="28"/>
      <c r="N34" s="11"/>
      <c r="O34" s="11"/>
    </row>
    <row r="35" spans="2:15" x14ac:dyDescent="0.2">
      <c r="B35" s="14" t="s">
        <v>13</v>
      </c>
      <c r="C35" s="20"/>
      <c r="G35" s="51"/>
      <c r="H35" s="51"/>
      <c r="J35" s="13"/>
      <c r="K35" s="13"/>
      <c r="L35" s="29"/>
      <c r="M35" s="29"/>
      <c r="N35" s="14"/>
      <c r="O35" s="14"/>
    </row>
    <row r="36" spans="2:15" x14ac:dyDescent="0.2">
      <c r="B36" s="14" t="s">
        <v>14</v>
      </c>
      <c r="C36" s="20"/>
      <c r="G36" s="51"/>
      <c r="H36" s="51"/>
      <c r="J36" s="13"/>
      <c r="K36" s="13"/>
      <c r="L36" s="29"/>
      <c r="M36" s="29"/>
      <c r="N36" s="14"/>
      <c r="O36" s="14"/>
    </row>
    <row r="37" spans="2:15" x14ac:dyDescent="0.2">
      <c r="B37" s="14" t="s">
        <v>15</v>
      </c>
      <c r="C37" s="20"/>
      <c r="G37" s="52"/>
      <c r="H37" s="52"/>
      <c r="J37" s="13"/>
      <c r="K37" s="13"/>
      <c r="L37" s="29"/>
      <c r="M37" s="29"/>
      <c r="N37" s="14"/>
      <c r="O37" s="14"/>
    </row>
    <row r="38" spans="2:15" ht="25.5" x14ac:dyDescent="0.2">
      <c r="B38" s="14" t="s">
        <v>16</v>
      </c>
      <c r="C38" s="20"/>
      <c r="G38" s="45" t="s">
        <v>19</v>
      </c>
      <c r="H38" s="45"/>
      <c r="J38" s="13"/>
      <c r="K38" s="13"/>
      <c r="L38" s="29"/>
      <c r="M38" s="29"/>
      <c r="N38" s="14"/>
      <c r="O38" s="14"/>
    </row>
    <row r="39" spans="2:15" ht="12.95" customHeight="1" x14ac:dyDescent="0.2">
      <c r="B39" s="15"/>
      <c r="C39" s="12"/>
      <c r="G39" s="45"/>
      <c r="H39" s="45"/>
      <c r="J39" s="13"/>
      <c r="K39" s="13"/>
      <c r="L39" s="29"/>
      <c r="M39" s="29"/>
      <c r="N39" s="14"/>
      <c r="O39" s="14"/>
    </row>
    <row r="40" spans="2:15" x14ac:dyDescent="0.2">
      <c r="B40" s="11" t="s">
        <v>17</v>
      </c>
      <c r="C40" s="12"/>
      <c r="G40" s="15"/>
      <c r="H40" s="13"/>
      <c r="J40" s="13"/>
      <c r="K40" s="13"/>
      <c r="L40" s="28"/>
      <c r="O40" s="11"/>
    </row>
    <row r="41" spans="2:15" x14ac:dyDescent="0.2">
      <c r="B41" s="11" t="s">
        <v>18</v>
      </c>
      <c r="C41" s="12"/>
      <c r="G41" s="11"/>
      <c r="H41" s="13"/>
      <c r="J41" s="13"/>
      <c r="K41" s="28"/>
      <c r="L41" s="28"/>
      <c r="O41" s="11"/>
    </row>
    <row r="42" spans="2:15" x14ac:dyDescent="0.2">
      <c r="B42" s="14"/>
      <c r="C42" s="16"/>
      <c r="G42" s="11"/>
      <c r="H42" s="13"/>
      <c r="J42" s="30"/>
      <c r="K42" s="28"/>
      <c r="L42" s="28"/>
      <c r="O42" s="11"/>
    </row>
    <row r="43" spans="2:15" x14ac:dyDescent="0.2">
      <c r="B43" s="14" t="s">
        <v>20</v>
      </c>
      <c r="C43" s="18" t="s">
        <v>21</v>
      </c>
      <c r="G43" s="14"/>
      <c r="H43" s="13"/>
      <c r="J43" s="31"/>
      <c r="K43" s="29"/>
      <c r="L43" s="29"/>
      <c r="O43" s="14"/>
    </row>
    <row r="44" spans="2:15" x14ac:dyDescent="0.2">
      <c r="G44" s="14"/>
      <c r="H44" s="13"/>
      <c r="J44" s="32"/>
      <c r="K44" s="33"/>
      <c r="L44" s="33"/>
      <c r="O44" s="14"/>
    </row>
    <row r="45" spans="2:15" x14ac:dyDescent="0.2">
      <c r="F45" s="34"/>
      <c r="G45" s="34"/>
      <c r="H45" s="13"/>
      <c r="J45" s="34"/>
      <c r="K45" s="34"/>
      <c r="L45" s="28"/>
      <c r="O45" s="11"/>
    </row>
    <row r="46" spans="2:15" x14ac:dyDescent="0.2">
      <c r="F46" s="35"/>
      <c r="G46" s="35"/>
      <c r="H46" s="35"/>
      <c r="J46" s="36"/>
      <c r="K46" s="35"/>
      <c r="L46" s="35"/>
      <c r="M46" s="37"/>
      <c r="N46" s="38"/>
      <c r="O46" s="35"/>
    </row>
  </sheetData>
  <mergeCells count="6">
    <mergeCell ref="G38:H39"/>
    <mergeCell ref="B2:I2"/>
    <mergeCell ref="B3:I3"/>
    <mergeCell ref="B4:I4"/>
    <mergeCell ref="B30:H30"/>
    <mergeCell ref="G34:H37"/>
  </mergeCells>
  <conditionalFormatting sqref="C9">
    <cfRule type="duplicateValues" dxfId="2" priority="14"/>
  </conditionalFormatting>
  <conditionalFormatting sqref="C6:C8">
    <cfRule type="duplicateValues" dxfId="1" priority="15"/>
  </conditionalFormatting>
  <conditionalFormatting sqref="C10:C29">
    <cfRule type="duplicateValues" dxfId="0" priority="16"/>
  </conditionalFormatting>
  <pageMargins left="0.7" right="0.7" top="0.75" bottom="0.75" header="0.3" footer="0.3"/>
  <pageSetup paperSize="9" orientation="portrait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2 - Necertifikované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Bene Kamil</cp:lastModifiedBy>
  <cp:lastPrinted>2021-02-24T14:26:04Z</cp:lastPrinted>
  <dcterms:created xsi:type="dcterms:W3CDTF">2021-02-23T13:19:13Z</dcterms:created>
  <dcterms:modified xsi:type="dcterms:W3CDTF">2025-02-14T08:58:58Z</dcterms:modified>
</cp:coreProperties>
</file>