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ecasova\Desktop\SMLOUVA KANCELAŘINA 2025\"/>
    </mc:Choice>
  </mc:AlternateContent>
  <xr:revisionPtr revIDLastSave="0" documentId="13_ncr:1_{E7A9B52A-CA98-48F5-88C5-967F5AE934C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List1!$A$3:$J$3</definedName>
    <definedName name="_xlnm.Print_Titles" localSheetId="0">List1!$3:$3</definedName>
    <definedName name="_xlnm.Print_Area" localSheetId="0">List1!$A$1:$J$298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11" i="1"/>
  <c r="H15" i="1"/>
  <c r="H19" i="1"/>
  <c r="H47" i="1"/>
  <c r="H55" i="1"/>
  <c r="H59" i="1"/>
  <c r="H71" i="1"/>
  <c r="H75" i="1"/>
  <c r="H87" i="1"/>
  <c r="H91" i="1"/>
  <c r="H103" i="1"/>
  <c r="H107" i="1"/>
  <c r="H119" i="1"/>
  <c r="H123" i="1"/>
  <c r="H135" i="1"/>
  <c r="H139" i="1"/>
  <c r="H143" i="1"/>
  <c r="H147" i="1"/>
  <c r="H151" i="1"/>
  <c r="H163" i="1"/>
  <c r="H167" i="1"/>
  <c r="H175" i="1"/>
  <c r="H179" i="1"/>
  <c r="H191" i="1"/>
  <c r="H195" i="1"/>
  <c r="H207" i="1"/>
  <c r="H211" i="1"/>
  <c r="H219" i="1"/>
  <c r="H223" i="1"/>
  <c r="H235" i="1"/>
  <c r="H236" i="1"/>
  <c r="H239" i="1"/>
  <c r="H240" i="1"/>
  <c r="H243" i="1"/>
  <c r="H244" i="1"/>
  <c r="H247" i="1"/>
  <c r="H248" i="1"/>
  <c r="H251" i="1"/>
  <c r="H252" i="1"/>
  <c r="H255" i="1"/>
  <c r="H256" i="1"/>
  <c r="H259" i="1"/>
  <c r="H260" i="1"/>
  <c r="H267" i="1"/>
  <c r="H271" i="1"/>
  <c r="H272" i="1"/>
  <c r="H275" i="1"/>
  <c r="H276" i="1"/>
  <c r="H279" i="1"/>
  <c r="H280" i="1"/>
  <c r="H283" i="1"/>
  <c r="H284" i="1"/>
  <c r="H287" i="1"/>
  <c r="H288" i="1"/>
  <c r="H291" i="1"/>
  <c r="H292" i="1"/>
  <c r="H295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176" i="1"/>
  <c r="H180" i="1"/>
  <c r="H184" i="1"/>
  <c r="H188" i="1"/>
  <c r="H192" i="1"/>
  <c r="H196" i="1"/>
  <c r="H200" i="1"/>
  <c r="H204" i="1"/>
  <c r="H208" i="1"/>
  <c r="H212" i="1"/>
  <c r="H216" i="1"/>
  <c r="H220" i="1"/>
  <c r="H224" i="1"/>
  <c r="H228" i="1"/>
  <c r="H232" i="1"/>
  <c r="H264" i="1"/>
  <c r="H268" i="1"/>
  <c r="H296" i="1"/>
  <c r="H277" i="1"/>
  <c r="H278" i="1"/>
  <c r="H281" i="1"/>
  <c r="H282" i="1"/>
  <c r="H285" i="1"/>
  <c r="H286" i="1"/>
  <c r="H289" i="1"/>
  <c r="H290" i="1"/>
  <c r="H293" i="1"/>
  <c r="H294" i="1"/>
  <c r="H297" i="1"/>
  <c r="H257" i="1"/>
  <c r="H258" i="1"/>
  <c r="H261" i="1"/>
  <c r="H262" i="1"/>
  <c r="H263" i="1"/>
  <c r="H265" i="1"/>
  <c r="H266" i="1"/>
  <c r="H269" i="1"/>
  <c r="H270" i="1"/>
  <c r="H273" i="1"/>
  <c r="H274" i="1"/>
  <c r="H237" i="1"/>
  <c r="H238" i="1"/>
  <c r="H241" i="1"/>
  <c r="H242" i="1"/>
  <c r="H245" i="1"/>
  <c r="H246" i="1"/>
  <c r="H249" i="1"/>
  <c r="H250" i="1"/>
  <c r="H253" i="1"/>
  <c r="H254" i="1"/>
  <c r="H214" i="1"/>
  <c r="H215" i="1"/>
  <c r="H217" i="1"/>
  <c r="H218" i="1"/>
  <c r="H221" i="1"/>
  <c r="H222" i="1"/>
  <c r="H225" i="1"/>
  <c r="H226" i="1"/>
  <c r="H227" i="1"/>
  <c r="H229" i="1"/>
  <c r="H230" i="1"/>
  <c r="H231" i="1"/>
  <c r="H233" i="1"/>
  <c r="H234" i="1"/>
  <c r="H213" i="1"/>
  <c r="H193" i="1"/>
  <c r="H194" i="1"/>
  <c r="H197" i="1"/>
  <c r="H198" i="1"/>
  <c r="H199" i="1"/>
  <c r="H201" i="1"/>
  <c r="H202" i="1"/>
  <c r="H203" i="1"/>
  <c r="H205" i="1"/>
  <c r="H206" i="1"/>
  <c r="H209" i="1"/>
  <c r="H210" i="1"/>
  <c r="H170" i="1"/>
  <c r="H171" i="1"/>
  <c r="H173" i="1"/>
  <c r="H174" i="1"/>
  <c r="H177" i="1"/>
  <c r="H178" i="1"/>
  <c r="H181" i="1"/>
  <c r="H182" i="1"/>
  <c r="H183" i="1"/>
  <c r="H185" i="1"/>
  <c r="H186" i="1"/>
  <c r="H187" i="1"/>
  <c r="H189" i="1"/>
  <c r="H190" i="1"/>
  <c r="H169" i="1"/>
  <c r="H145" i="1"/>
  <c r="H146" i="1"/>
  <c r="H149" i="1"/>
  <c r="H150" i="1"/>
  <c r="H153" i="1"/>
  <c r="H154" i="1"/>
  <c r="H155" i="1"/>
  <c r="H157" i="1"/>
  <c r="H158" i="1"/>
  <c r="H159" i="1"/>
  <c r="H161" i="1"/>
  <c r="H162" i="1"/>
  <c r="H165" i="1"/>
  <c r="H166" i="1"/>
  <c r="H126" i="1"/>
  <c r="H127" i="1"/>
  <c r="H129" i="1"/>
  <c r="H130" i="1"/>
  <c r="H131" i="1"/>
  <c r="H133" i="1"/>
  <c r="H134" i="1"/>
  <c r="H137" i="1"/>
  <c r="H138" i="1"/>
  <c r="H141" i="1"/>
  <c r="H142" i="1"/>
  <c r="H125" i="1"/>
  <c r="H49" i="1"/>
  <c r="H50" i="1"/>
  <c r="H51" i="1"/>
  <c r="H53" i="1"/>
  <c r="H54" i="1"/>
  <c r="H57" i="1"/>
  <c r="H58" i="1"/>
  <c r="H61" i="1"/>
  <c r="H62" i="1"/>
  <c r="H63" i="1"/>
  <c r="H65" i="1"/>
  <c r="H66" i="1"/>
  <c r="H67" i="1"/>
  <c r="H69" i="1"/>
  <c r="H70" i="1"/>
  <c r="H73" i="1"/>
  <c r="H74" i="1"/>
  <c r="H77" i="1"/>
  <c r="H78" i="1"/>
  <c r="H79" i="1"/>
  <c r="H81" i="1"/>
  <c r="H82" i="1"/>
  <c r="H83" i="1"/>
  <c r="H85" i="1"/>
  <c r="H86" i="1"/>
  <c r="H89" i="1"/>
  <c r="H90" i="1"/>
  <c r="H93" i="1"/>
  <c r="H94" i="1"/>
  <c r="H95" i="1"/>
  <c r="H97" i="1"/>
  <c r="H98" i="1"/>
  <c r="H99" i="1"/>
  <c r="H101" i="1"/>
  <c r="H102" i="1"/>
  <c r="H105" i="1"/>
  <c r="H106" i="1"/>
  <c r="H109" i="1"/>
  <c r="H110" i="1"/>
  <c r="H111" i="1"/>
  <c r="H113" i="1"/>
  <c r="H114" i="1"/>
  <c r="H115" i="1"/>
  <c r="H117" i="1"/>
  <c r="H118" i="1"/>
  <c r="H121" i="1"/>
  <c r="H1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22" i="1"/>
  <c r="H5" i="1"/>
  <c r="H6" i="1"/>
  <c r="H8" i="1"/>
  <c r="H9" i="1"/>
  <c r="H10" i="1"/>
  <c r="H12" i="1"/>
  <c r="H13" i="1"/>
  <c r="H14" i="1"/>
  <c r="H16" i="1"/>
  <c r="H17" i="1"/>
  <c r="H18" i="1"/>
  <c r="H20" i="1"/>
  <c r="H21" i="1"/>
  <c r="H4" i="1"/>
</calcChain>
</file>

<file path=xl/sharedStrings.xml><?xml version="1.0" encoding="utf-8"?>
<sst xmlns="http://schemas.openxmlformats.org/spreadsheetml/2006/main" count="922" uniqueCount="458">
  <si>
    <t>KZM</t>
  </si>
  <si>
    <t>1ks = 500 listů</t>
  </si>
  <si>
    <t>ks</t>
  </si>
  <si>
    <t xml:space="preserve">PAPÍR XERO 80 gr. A4 - kvalita B </t>
  </si>
  <si>
    <t xml:space="preserve">PAPÍR XERO 80 gr. A3 - kvalita B </t>
  </si>
  <si>
    <t xml:space="preserve">PAPÍR XERO 80 gr. A5 - kvalita B </t>
  </si>
  <si>
    <t xml:space="preserve">PAPÍR XERO 160g  A4 - MULTICOPY </t>
  </si>
  <si>
    <t>Plotrová role 297mm/80gr/46m/50mm Smart</t>
  </si>
  <si>
    <t>1ks = role</t>
  </si>
  <si>
    <t>Plotrová role 594mm/80gr/46m/50mm Smart</t>
  </si>
  <si>
    <t>KORES, STICKY NOTES</t>
  </si>
  <si>
    <t>DIÁŘ kapesní měsíční    (např. Božka, Xenie apod.)</t>
  </si>
  <si>
    <t>ARCHIV BOX EMBA 330*260*75mm               (I/75/COL/B)</t>
  </si>
  <si>
    <t>Úložný box EMBA UB3  425*330*300 (na 5 šanonů/ARCHIV BOXŮ)</t>
  </si>
  <si>
    <t>POŘADAČ ARCHIVNÍ s kapsou, A4 Executive 80*320*245</t>
  </si>
  <si>
    <t>BOX ARCHIV.Esselte - karton. zkosený</t>
  </si>
  <si>
    <t xml:space="preserve">HŘBETY NASOUVACÍ RELIDO 0-3mm do 30 listů modré/50ks  </t>
  </si>
  <si>
    <t>balení 50ks</t>
  </si>
  <si>
    <t>bal</t>
  </si>
  <si>
    <t xml:space="preserve">HŘBETY NASOUVACÍ RELIDO 3-6mm do 60 listů modré/50ks  </t>
  </si>
  <si>
    <t>balení 100ks</t>
  </si>
  <si>
    <t>VIZITKÁŘ otočný ROTACARD</t>
  </si>
  <si>
    <t>ODKLADAČ stohovatelný zásuvný (výr.Chemoplast) různé barvy</t>
  </si>
  <si>
    <t xml:space="preserve">Stojan na spisy Intego (Esselte), Chemoplast </t>
  </si>
  <si>
    <t>KORES, BI-OFFICE apod</t>
  </si>
  <si>
    <t>Pelikán, Maped</t>
  </si>
  <si>
    <t>SEŠÍVAČKA do 15 listů</t>
  </si>
  <si>
    <t>SEŠÍVAČKA do 30 listů</t>
  </si>
  <si>
    <t>bal=1.000ks drátků</t>
  </si>
  <si>
    <t>bal = 75ks</t>
  </si>
  <si>
    <t>bal = 25ks</t>
  </si>
  <si>
    <t>bal = 100ks</t>
  </si>
  <si>
    <t xml:space="preserve">KLIP BINDER 19 mm                                </t>
  </si>
  <si>
    <t xml:space="preserve">KLIP BINDER 32 mm                                 </t>
  </si>
  <si>
    <t xml:space="preserve">KLIP BINDER 51 mm                                </t>
  </si>
  <si>
    <t>PÁSKA LEP.25mmx66m,transp.</t>
  </si>
  <si>
    <t>LEPIDLO tekuté 50ml s membránou</t>
  </si>
  <si>
    <t>LEPIDLO HERKULES 250g</t>
  </si>
  <si>
    <t>CHEMOPRÉN Extrém tuba 50ml</t>
  </si>
  <si>
    <t>Lepidlo PRITT čtverečky/65 TESA</t>
  </si>
  <si>
    <t>TUŽKA ČERVENOMODRÁ 3433 tech.</t>
  </si>
  <si>
    <t>TUŽKA VERSATILKA,5201 kovová</t>
  </si>
  <si>
    <t>Kuličkové pero SOLIDLY - plastové</t>
  </si>
  <si>
    <t>Náplň do KP SOLIDLY F411 needle</t>
  </si>
  <si>
    <t>PERO KULIČKOVÉ s kovovým tělem</t>
  </si>
  <si>
    <t>NÁPLŇ HH007 prodlouž.11,4 cm, modrá</t>
  </si>
  <si>
    <t>NÁPLŇ do PILOT FRIXION POINT 0,5mm modrá</t>
  </si>
  <si>
    <t>NÁPLŇ do kovov. pera (č.303608)</t>
  </si>
  <si>
    <t>NÁPLŇ  4401-E, stand.modrá</t>
  </si>
  <si>
    <t>NÁPLŇ  4404,slabý hrot, modrá</t>
  </si>
  <si>
    <t>NÁPLŇ do tužky 122601( X-20, 4406 )</t>
  </si>
  <si>
    <t>NÁPLŇ  4442 PARKER kov.modrá</t>
  </si>
  <si>
    <t>4611 F CENTROPEN -SADA</t>
  </si>
  <si>
    <t>4611 F CENTROPEN -SADA.MODRÝ</t>
  </si>
  <si>
    <t>4611 F CENTROPEN.ČERVEN</t>
  </si>
  <si>
    <t>4611 F CENTROPEN.ČERNÝ</t>
  </si>
  <si>
    <t>4611 F CENTROPEN.ZELENÝ</t>
  </si>
  <si>
    <t>POPISOVAČ 4615 0,3 kov.hrot.lih.MODRÝ</t>
  </si>
  <si>
    <t>POPISOVAČ 4615 0,3 kov.hrot.lih.ČERVENÝ</t>
  </si>
  <si>
    <t>POPISOVAČ 4615 0,3 kov.hrot.lih.ČERNÝ</t>
  </si>
  <si>
    <t>POPISOVAČ 4615 0,3 kov.hrot.lih.ZELENÝ</t>
  </si>
  <si>
    <t>CENTROPEN 4615 0,3 kov.hrot,lih.4-barvy</t>
  </si>
  <si>
    <t>CENTROPEN DOCUMENT 2631 0,1-0,7 tech.sada 4 kusy</t>
  </si>
  <si>
    <t>POPISOVAČ 8559 2,5 kul.na b tab.4-barvy</t>
  </si>
  <si>
    <t>POPISOVAČ 9211 bílý,lakový na kabely</t>
  </si>
  <si>
    <t>POPISOVAČ EDDING 790 - bílý</t>
  </si>
  <si>
    <t>POPISOVAČ EDDING 790 - modrý</t>
  </si>
  <si>
    <t>POPISOVAČ EDDING 790 - černý</t>
  </si>
  <si>
    <t>POPISOVAČ DONAU olejový 2,8mm - bílý</t>
  </si>
  <si>
    <t>POPISOVAČ DONAU olejový 2,8mm - modrý</t>
  </si>
  <si>
    <t>1ks = dóza se 100ks papírků</t>
  </si>
  <si>
    <t>RUČNÍKY PAP.závěsné v klipu (po 50ks v klipu)</t>
  </si>
  <si>
    <t>1ks = klip</t>
  </si>
  <si>
    <t>1ks = krabice s 5.000 ručníky</t>
  </si>
  <si>
    <t>RUČNÍKY PAP.011 role,pr.13,5 cm</t>
  </si>
  <si>
    <t>RUČNÍKY PAP.010 v rolích,průměr 20 cm</t>
  </si>
  <si>
    <t>1ks=1 role</t>
  </si>
  <si>
    <t>UBROUSKY EKO BÍLÉ 33 x 33 cm</t>
  </si>
  <si>
    <t>SÁČKY MIKRO. 25 x 35 cm,ODTRH.</t>
  </si>
  <si>
    <t>SÁČKY MIKRO. 25 x 40 cm,ODTRH.</t>
  </si>
  <si>
    <t xml:space="preserve">SÁČKY IGELIT. 20 x 30 cm,TRAN. </t>
  </si>
  <si>
    <t>HOUBA HRANATÁ VELKÁ 10,5x15x6 cm</t>
  </si>
  <si>
    <t>PRITT, KORES</t>
  </si>
  <si>
    <t>tento výrobek nutno doržet !</t>
  </si>
  <si>
    <t>PENCIL 556 (Schneider)</t>
  </si>
  <si>
    <t>PRŮMYSLOVÁ utěrka KATRIN XL2 (45863)</t>
  </si>
  <si>
    <t>Popis výrobku</t>
  </si>
  <si>
    <t>MJ</t>
  </si>
  <si>
    <t>BLOK pro flipchart 95*68cm čistý</t>
  </si>
  <si>
    <t xml:space="preserve">VECTOR  A5 </t>
  </si>
  <si>
    <t xml:space="preserve">VECTOR A4 </t>
  </si>
  <si>
    <t>např.Maped Heavy Duty, SAX 199</t>
  </si>
  <si>
    <t>např.děrovač SAX 308</t>
  </si>
  <si>
    <t>POPISOVAČ DONAU olejový 2,8mm - červený</t>
  </si>
  <si>
    <t>sada</t>
  </si>
  <si>
    <t>kus</t>
  </si>
  <si>
    <t>bal = 10ks štítků</t>
  </si>
  <si>
    <t>kotouč</t>
  </si>
  <si>
    <t>kotouč=1.000ks štítků</t>
  </si>
  <si>
    <t>bal = 25 skladů (400ks etiket)</t>
  </si>
  <si>
    <t>bal = 500 skladů (8.000ks etiket)</t>
  </si>
  <si>
    <t>bal = 100ks archů A4 (1.600ks etiket)</t>
  </si>
  <si>
    <t>bal = 100ks archů A4 (1.400ks etiket)</t>
  </si>
  <si>
    <t>Hopax-Pop-Up Stick´n, balení = 200ks záložek pěti barev</t>
  </si>
  <si>
    <t>balení = 100ks</t>
  </si>
  <si>
    <t>PÁSKA pěnová oboustranná SCOTCH, TESA</t>
  </si>
  <si>
    <t>sada FIXY ŠKOLNÍ,OBYČ. 7790 12-BAREV</t>
  </si>
  <si>
    <t>balení 1kg</t>
  </si>
  <si>
    <t>bal = 1kg</t>
  </si>
  <si>
    <t>STOJÁNEK NA PSACÍ POTŘ, dělěný, plast. (výr Concorde, ICO Design)</t>
  </si>
  <si>
    <t>sada 4 barev</t>
  </si>
  <si>
    <t>sada 6 barev</t>
  </si>
  <si>
    <t>cena za MJ</t>
  </si>
  <si>
    <t>Cena celkem bez DPH</t>
  </si>
  <si>
    <t>1ks = 250 listů</t>
  </si>
  <si>
    <t>nemusí být kalkulačka</t>
  </si>
  <si>
    <t>Herlitz, Sakota, Concorde</t>
  </si>
  <si>
    <t>Centropen 3616 Double</t>
  </si>
  <si>
    <t>např. od výrobce P+P karton</t>
  </si>
  <si>
    <t>kapacita 100 listů, popisovací štítek</t>
  </si>
  <si>
    <t>MAPED, Concorde, Sax</t>
  </si>
  <si>
    <t xml:space="preserve">                                                                             </t>
  </si>
  <si>
    <t>přední strana a hřbet-průhl. kapsa na popisky(katalog.poř.Personal )</t>
  </si>
  <si>
    <t>Spisová deska s tkanicí z 1250g strojní lepenky, která je jednostranně černě potištěna designem mráčku.</t>
  </si>
  <si>
    <t>Spisová deska s tkanicí z 1250g strojní lepenky, která je jednostranně modře potištěna designem mráčku.</t>
  </si>
  <si>
    <t>Esselte Economy</t>
  </si>
  <si>
    <t>SPORO A4 (P+P karton)</t>
  </si>
  <si>
    <t>P+P karton</t>
  </si>
  <si>
    <t>450 micronů</t>
  </si>
  <si>
    <t>Krabice A4 na spisy 3klopá s gumou,hladká, šířka hřbetu 3 cm 246 x 326 x 30 mm, tloušťka materiálu 700 mic.</t>
  </si>
  <si>
    <t>na kroužkovou vazbu</t>
  </si>
  <si>
    <t>kapacita 100 listů, popisovací štítek, eurozávěs</t>
  </si>
  <si>
    <t>do závěsných pořadačů</t>
  </si>
  <si>
    <t>910041 Concorde (100ks), RON - mix barev</t>
  </si>
  <si>
    <t xml:space="preserve">klasický školní trojúhelník </t>
  </si>
  <si>
    <t>kuličkové pero na stojánku s pružinou, jednorázové</t>
  </si>
  <si>
    <t>STOLNÍ ODVÍJEČE C38,/C60 vč.pásky 19*33/TESA Easy CUT Smart</t>
  </si>
  <si>
    <t>OPTYS 1260 - nutno dodržet</t>
  </si>
  <si>
    <t>OPTYS 1268- nutno dodržet</t>
  </si>
  <si>
    <t>OPTYS 1177- nutno dodržet</t>
  </si>
  <si>
    <t>OPTYS 1166- nutno dodržet</t>
  </si>
  <si>
    <t>OPTYS 1088- nutno dodržet</t>
  </si>
  <si>
    <t>OPTYS 1081- nutno dodržet</t>
  </si>
  <si>
    <t>OPTYS 1146- nutno dodržet</t>
  </si>
  <si>
    <t>OPTYS 1147- nutno dodržet</t>
  </si>
  <si>
    <t>sáček ZIP</t>
  </si>
  <si>
    <t>Xerografický papír barevný  80gr,A3 sytě žlutý  Coloraction Sevilla</t>
  </si>
  <si>
    <t>Xerografický papír barevný  80gr A4, sytě oranžový Coloraction Venezia</t>
  </si>
  <si>
    <t>Xerografický papír barevný  80gr,A4 sytě žlutý  Coloraction Sevilla</t>
  </si>
  <si>
    <t xml:space="preserve">bal =  balení 100ks </t>
  </si>
  <si>
    <t>nutno dodržet</t>
  </si>
  <si>
    <t xml:space="preserve">nutno dodržet </t>
  </si>
  <si>
    <t>bal=100ks</t>
  </si>
  <si>
    <t>MOTOUZ JUTA  200g/150m, ø 1,75mm</t>
  </si>
  <si>
    <t>nutno dodržet parametry výrobku</t>
  </si>
  <si>
    <t>počet kusů v balení</t>
  </si>
  <si>
    <t>Centropen 2846 - NUTNO DODRŽET</t>
  </si>
  <si>
    <t>sada 4 barev CENTROPEN 28446 - nutno doržet</t>
  </si>
  <si>
    <t>CENTROPEN 8566-nutno dodržet</t>
  </si>
  <si>
    <t>CENTROPEN 8566 sada 4 barev - nutno dodržet</t>
  </si>
  <si>
    <t>nutno dodržet d. s redukcí síly</t>
  </si>
  <si>
    <t>nutno dodržet Trodat 4810 (nebo COLOP Mini Line) a formát data</t>
  </si>
  <si>
    <t>PILOT Frixion Point, nutno dodržet</t>
  </si>
  <si>
    <t>nutno dodržet kvalitu A</t>
  </si>
  <si>
    <t>Min. prodejní množství</t>
  </si>
  <si>
    <t>Celková cena za položku</t>
  </si>
  <si>
    <t>číslo mat. dodavatele</t>
  </si>
  <si>
    <t>Poznámka: Doporučený výrobek, u červeně označených nutno dodržet značku, výrobce nebo počet ks v balení</t>
  </si>
  <si>
    <t>Bezpečnostní obálka, neroztrhnutelná, z hnědého sulfátu, samolepicí, textilní mřížka, max 100ks/bal</t>
  </si>
  <si>
    <t>čistě bílá obálka (ne bělený sulfát) je nutné dodržet gramáž, max. 100ks/bal</t>
  </si>
  <si>
    <t>ke smlouvě č.  25/***/3062</t>
  </si>
  <si>
    <t>Příloha č. 1 - TECHNICKÁ  SPECIFIKACE A CENÍK</t>
  </si>
  <si>
    <t>Popisovač olejový DONAU 2,8mm MODRÝ</t>
  </si>
  <si>
    <t>ŠPALÍČEK 9*9cm, mix barev lepený , 8-9cm</t>
  </si>
  <si>
    <t>BOX úložný na 5 pořadačů 425*330*300</t>
  </si>
  <si>
    <t>POŘADAČ archiv. s kapsou na A4</t>
  </si>
  <si>
    <t>PAPÍR XERO A3/80g             ks=500ls</t>
  </si>
  <si>
    <t>PAPÍR XERO A4/80g,kvalita B  1ks=500ls</t>
  </si>
  <si>
    <t>PAPÍR XERO A4/80g   kvalita A, 1ks=500ls</t>
  </si>
  <si>
    <t>PAPÍR XERO A4/160g            1ks=250ls</t>
  </si>
  <si>
    <t>TUHY PENTEL HB 0,5 mm</t>
  </si>
  <si>
    <t>TUŽKA jednor. na pružině, nalep.podložka</t>
  </si>
  <si>
    <t>DRÁTKY do sešívačky 24/8/1000</t>
  </si>
  <si>
    <t>NÁSTĚNKA KORKOVÁ 90*120</t>
  </si>
  <si>
    <t>NÁSTĚNKA KORKOVÁ 90*60</t>
  </si>
  <si>
    <t>FOLIE PŘED.0,20 ČIRÁ ke kr.vaz.A4/100ls</t>
  </si>
  <si>
    <t>PAPÍR barev. A3/80g sytě žlutý  ks=500ls</t>
  </si>
  <si>
    <t>SEŠIT 544 A5 40l EKO linka</t>
  </si>
  <si>
    <t>SEŠIT ŠKOLNÍ  540 EKO A5 čistý</t>
  </si>
  <si>
    <t>SEŠIT 445 A4 40l EKO čtvereček</t>
  </si>
  <si>
    <t>SEŠIT ŠKOLNÍ 644  EKO A6 linkovaný</t>
  </si>
  <si>
    <t>KNIHA ZÁZNAMNÍ A5 linka 100ls</t>
  </si>
  <si>
    <t>KNIHA ZÁZNAMNÍ A4 linka 100ls</t>
  </si>
  <si>
    <t>VIZITKÁŘ OTOČNÝ s pouzdry</t>
  </si>
  <si>
    <t>PORTFOLIO A4</t>
  </si>
  <si>
    <t>PORTFOLIO A5</t>
  </si>
  <si>
    <t>Stojan na kat modrý Transp.modrý</t>
  </si>
  <si>
    <t>ŠPALÍČEK  9*9cm bílý, volné listy,8-9cm</t>
  </si>
  <si>
    <t>ŠPALÍČEK  bílý lepený ±9*9cm, výška 8cm</t>
  </si>
  <si>
    <t>BLOK A6 linka,lepený nahoře</t>
  </si>
  <si>
    <t>BLOK A5 čistý,spirála nahoře 50ls</t>
  </si>
  <si>
    <t>BLOK A5 čtvereček, spirála nahoře 50ls</t>
  </si>
  <si>
    <t>BLOK A4 čistý, spirála na boku 50ls</t>
  </si>
  <si>
    <t>BLOK A4 čtvereček, spiráůla na boku,50ls</t>
  </si>
  <si>
    <t>DESKY na spisy A4, PP š.3cm, gumička</t>
  </si>
  <si>
    <t>ARCHIV BOX  330*260*75mm</t>
  </si>
  <si>
    <t>POŘADAČ pákový, kart.ČRN MRAM A4,š.7,5cm</t>
  </si>
  <si>
    <t>POŘADAČ PÁKOVÝ A4 černý š.50mm</t>
  </si>
  <si>
    <t>MAPA A4 PAPÍROVÁ, 3 klopy</t>
  </si>
  <si>
    <t>MAPA PVC PRŮHL. 3 klopy + guma,ČIRÁ</t>
  </si>
  <si>
    <t>MAPA PVC NEPRŮHLED. 3 klopy + guma MODRÁ</t>
  </si>
  <si>
    <t>RYCHLOVAZAČ A4 PREŠPÁNOVÝ (350g/m2)</t>
  </si>
  <si>
    <t>OBÁLKA B4 250*350*40, X dno,text. hnědá</t>
  </si>
  <si>
    <t>PÁSKA  LEP. papírová 50m*25mm, hnědá</t>
  </si>
  <si>
    <t>PÁSKA LEP.48*66m, transp.</t>
  </si>
  <si>
    <t>Stolní odvíječ lep. pásky C38    (19*33)</t>
  </si>
  <si>
    <t>DESKY SP. A4 s tkanicemi mramor</t>
  </si>
  <si>
    <t>DESKY SP. A4 s tkanicemi mramor.MODRÉ</t>
  </si>
  <si>
    <t>PODLOŽKA PVC A4,dvojitÁ s klipem nahoře</t>
  </si>
  <si>
    <t>PODLOŽKA PVC psací A4 jedn.klip nahoře</t>
  </si>
  <si>
    <t>DESKY PVC A4 dvojité kapsy dole růz.barv</t>
  </si>
  <si>
    <t>odkladač na A4, Chemoplast</t>
  </si>
  <si>
    <t>PRODEJKA ZA HOTOVÉ A5 SP       OPTYS</t>
  </si>
  <si>
    <t>DOVOLENKA  A6/100ls. OPTYS 146</t>
  </si>
  <si>
    <t>DENÍK STAVEBNÍ  A4 SP/53ls  OPTYS 1996</t>
  </si>
  <si>
    <t>KNIHA PŘÍCHODŮ A ODCHOD.A4/64ls.OPTYS</t>
  </si>
  <si>
    <t>PROPUSTKA A7/100 ls.</t>
  </si>
  <si>
    <t>Příjm.pokl.dok A6 prop. 2*50 1181 OPT</t>
  </si>
  <si>
    <t>ZÁZ.O PROV.OS. DOPR.A5,blok á 100 ls.,č.</t>
  </si>
  <si>
    <t>ŠTÍTKY SLPna kotouči 37*19mm do et.kl.</t>
  </si>
  <si>
    <t>ETIKETY SAM. 96*33  A4/16/100ls</t>
  </si>
  <si>
    <t>Lepicí strojek kompl. 8,4mm,20m</t>
  </si>
  <si>
    <t>Korekční strojek kompl 4,2*14m</t>
  </si>
  <si>
    <t>KŘÍDA ŠKOLNÍ BÍLÁ</t>
  </si>
  <si>
    <t>NÁPLŇ  4443 VELKOOBSAH.modrá</t>
  </si>
  <si>
    <t>BARVA RAZÍTKOVÁ  MODRÁ + štěteček 50 ml</t>
  </si>
  <si>
    <t>LEPIDLO disperzní tekuté 250gr</t>
  </si>
  <si>
    <t>LEPIDLO CHEMOPRÉN Extrém,tuba 50ml</t>
  </si>
  <si>
    <t>LEPIDLO sekundové 3g</t>
  </si>
  <si>
    <t>POPISOVAČ DONAU olejový 2,8mm ČERVENÝ</t>
  </si>
  <si>
    <t>NÁPLŇ do rolleru 303600 zelená</t>
  </si>
  <si>
    <t>PRAVÍTKO PVC 20cm kouřové</t>
  </si>
  <si>
    <t>PRAVÍTKO PVC 40cm  kouřové</t>
  </si>
  <si>
    <t>ROLLER 0,3 kovový hrot sada 4 barvy</t>
  </si>
  <si>
    <t>POPISOVAČ perm.lihový 2,5mm MODRÝ</t>
  </si>
  <si>
    <t>POPISOVAČ perm.lihový 2,5mm ČERVENÝ</t>
  </si>
  <si>
    <t>POPISOVAČ perm.lihový 2,5mm ČERNÝ</t>
  </si>
  <si>
    <t>POPISOVAČ perm.lihový 2,5mm ZELENÝ</t>
  </si>
  <si>
    <t>POPISOVAČ perm.lihový 2,5mm SADA 4 BARVY</t>
  </si>
  <si>
    <t>lLINER 0,3mm pl.hrot, sada 4 barvy</t>
  </si>
  <si>
    <t>LINER 0,3MM, pl.hrot modrý C4611</t>
  </si>
  <si>
    <t>LINER 0,3MM, pl.hrot červený C4611</t>
  </si>
  <si>
    <t>LINER 0,3MM, pl.hrot černý C4611</t>
  </si>
  <si>
    <t>LINER 0,3MM, pl.hrot zelený C4611</t>
  </si>
  <si>
    <t>POPISOVAČ perm.lihový 1mm SADA 4 BARVY</t>
  </si>
  <si>
    <t>POPISOVAČ perm.lihový 1mm, ČERNÝ</t>
  </si>
  <si>
    <t>POPISOVAČ perm.lihový 1mm MODRÝ</t>
  </si>
  <si>
    <t>POPISOVAČ perm.lihový 1mm ČERVENÝ</t>
  </si>
  <si>
    <t>POPISOVAČ perm.lihový 1mm ZELENÝ</t>
  </si>
  <si>
    <t>ZVÝRAZŇOVAČ klín.hrot 1-4mm SADA 6 BAREV</t>
  </si>
  <si>
    <t>POPISOVAČ na bílé tabule 2,5mm, sada</t>
  </si>
  <si>
    <t>LINER PRO TECH.KRESLENÍ SADA 4KS</t>
  </si>
  <si>
    <t>FIXY ŠKOLNÍ,OBYČ. 7790 12-BAREV</t>
  </si>
  <si>
    <t>SEŠÍVAČKA s dlouhým ramenem do 20 listů</t>
  </si>
  <si>
    <t>SEŠÍVAČKA malá na drátky No.10</t>
  </si>
  <si>
    <t>DĚROVAČ  DO 10 LISTŮ</t>
  </si>
  <si>
    <t>ČTYŘDĚROVAČ do 25 listů</t>
  </si>
  <si>
    <t>SPONY kanc.aktové 50mm</t>
  </si>
  <si>
    <t>DRÁTKY do sešívačky 24/6</t>
  </si>
  <si>
    <t>NAVLHČOVAČ</t>
  </si>
  <si>
    <t>DESKY ZAD.RLTLX,im.kůže,A4 BÍLÉ /100ls</t>
  </si>
  <si>
    <t>DESKY ZAD.RLTLX,im.kůže,A4 modré/100ls</t>
  </si>
  <si>
    <t>BLOK A6 čistý, lepený nahoře</t>
  </si>
  <si>
    <t>PAPÍR XERO A5/80g              1ks=500ls</t>
  </si>
  <si>
    <t>PAPÍR A4/80g sytě oranž.       1ks=500ls</t>
  </si>
  <si>
    <t>PAPÍR A4/80g sytě žlutý   1ks=500ls</t>
  </si>
  <si>
    <t>ZÁZNAMY DENNÍ  A5 univer.bez udání roku</t>
  </si>
  <si>
    <t>BLOK A4 linka, boční spirála, 50ls</t>
  </si>
  <si>
    <t>ŠPALÍČEK 8,5*8,5 bílý, v plexi krabičce</t>
  </si>
  <si>
    <t>BLOK A5 linka,horní spirála 50ls</t>
  </si>
  <si>
    <t>VLOŽKA NÁHRADNÍ DO KR.BLOKU,A5 linka</t>
  </si>
  <si>
    <t>POŘADAČ PÁKOVÝ ECONOMY  70mm, A4 modrý</t>
  </si>
  <si>
    <t>POŘADAČ katalog. 7cm/4kroužek modrý</t>
  </si>
  <si>
    <t>MAPA A4 PAPÍROVÁ, bez klop</t>
  </si>
  <si>
    <t>RYCHLOVAZAČ ROC obyčejný A4/modrý</t>
  </si>
  <si>
    <t>PÁSKA PĚNOVÁ,MONT.OBOUSTR.3M,19 x 1,5m</t>
  </si>
  <si>
    <t>RUČNÍKY PAP 50ks záv.kl./1ks = 50 klipů</t>
  </si>
  <si>
    <t>RUČNÍK papírový C šedý, 5000ks v krabici</t>
  </si>
  <si>
    <t>DESKY A4 PVC černé, rychlosvorka</t>
  </si>
  <si>
    <t>KNIHA PODPISOVÁ A4, 20 vnitř.listů</t>
  </si>
  <si>
    <t>ZÁZ.O PROV.NÁK DOPR.A4/100ls.  OPTYS</t>
  </si>
  <si>
    <t>ETIKETY tab.2 řad/25skl/400ks 89*36mm</t>
  </si>
  <si>
    <t>ETIKETY tabel. dvouř. 89*36,1-500/8000ks</t>
  </si>
  <si>
    <t>ETIKETA 105*42,5 bílá, 14 ks na A4</t>
  </si>
  <si>
    <t>Lepidlo  GAMAFIX PRITT 100g</t>
  </si>
  <si>
    <t>TUHY DO VERSATILKY - B</t>
  </si>
  <si>
    <t>ROLLER gelový 0,7mm modrá</t>
  </si>
  <si>
    <t>ROLLER gelový 0,7mm červená</t>
  </si>
  <si>
    <t>Tužka SARASA, černý gel</t>
  </si>
  <si>
    <t>ROLLER gelový 0,7mm zelená</t>
  </si>
  <si>
    <t>TUHY PENTEL 2B 0,5 mm MĚKKÉ</t>
  </si>
  <si>
    <t>PRYŽ kombinovaná</t>
  </si>
  <si>
    <t>MIKROTUŽKA kovová výs.hrot 0,5mm</t>
  </si>
  <si>
    <t>MIKROTUŽKA PLAST 0,5MM</t>
  </si>
  <si>
    <t>PERO KULIČKOVÉ celokovové 0,7mm</t>
  </si>
  <si>
    <t>ROLLER přepisovací s jehl.hrotem Frixion</t>
  </si>
  <si>
    <t>PERO KUL. jednorázové, modrá náplň</t>
  </si>
  <si>
    <t>NÁPLŇ do rolleru 303597 modrá</t>
  </si>
  <si>
    <t>NÁPLŇ do rolleru 303598 červená</t>
  </si>
  <si>
    <t>NÁPLŇ do kovov. pera 303608</t>
  </si>
  <si>
    <t>LEPIDLO  tekuté trans. s mambránou 50ml</t>
  </si>
  <si>
    <t>NÁPLŇ do rolleru 303599 černá</t>
  </si>
  <si>
    <t>PRAVÍTKO PVC 30cm kouřové</t>
  </si>
  <si>
    <t>TROJÚHELNÍK pla s ryskou</t>
  </si>
  <si>
    <t>ŠTÍTKY SAMOLEP.na pořadač 55*190/10ks</t>
  </si>
  <si>
    <t>POPISOVAČ CD/DVD  ČERNÝ</t>
  </si>
  <si>
    <t>ROLLER 0,3 kovový hrot modrý</t>
  </si>
  <si>
    <t>ROLLER 0,3 kovový hrot červený</t>
  </si>
  <si>
    <t>ROLLER 0,3 kovový hrot černý</t>
  </si>
  <si>
    <t>ROLLER 0,3 kovový hrot zelený</t>
  </si>
  <si>
    <t>ZVÝRAZŇOVAČ klín.hrot 1-4mm ŽLUTÝ</t>
  </si>
  <si>
    <t>ZVÝRAZŇOVAČ klín.hrot 1-4mm zelený</t>
  </si>
  <si>
    <t>ZVÝRAZŇOVAČ klín.hrot 1-4mm ORANŽOVÝ</t>
  </si>
  <si>
    <t>ZVÝRAZŇOVAČ klín.hrot 1-4mm MODRÝ</t>
  </si>
  <si>
    <t>ZVÝRAZŇOVAČ klín.hrot 1-4mm FIALOVÝ</t>
  </si>
  <si>
    <t>ZVÝRAZŇOVAČ klín.hrot 1-4mm RŮŽOVÝ</t>
  </si>
  <si>
    <t>ZVÝRAZŇOVAČ tenký hr 1,8 mm,kul. 4-barvy</t>
  </si>
  <si>
    <t>SEŠÍVAČKA   do 90 listů</t>
  </si>
  <si>
    <t>DĚROVAČ  VELKÝ, LITINOVÝ (MIKOV 609)</t>
  </si>
  <si>
    <t>ROZEŠÍVAČ SPON</t>
  </si>
  <si>
    <t>NŮŽKY KANCELÁŘSKÉ 25cm</t>
  </si>
  <si>
    <t>NŮŽKY kanc. celokovové 21cm</t>
  </si>
  <si>
    <t>Nůžky 20-22cm, plast.rukojt</t>
  </si>
  <si>
    <t>SPONY kanc.aktové 32mm</t>
  </si>
  <si>
    <t>SPONY kanc.aktové 75mm</t>
  </si>
  <si>
    <t>DRÁTKY do sešívačky No.10</t>
  </si>
  <si>
    <t>STOJÁNEK NA PSACÍ POTŘ., plast</t>
  </si>
  <si>
    <t>DATUMOVKA TRODAT 4810</t>
  </si>
  <si>
    <t>ZÁLOŽKY slp.plast,mix barev 45*12mm</t>
  </si>
  <si>
    <t>OŘEZÁVÁTKO kovové, dvě velikosti</t>
  </si>
  <si>
    <t>Popisovač na kabely  EDDING - modrý</t>
  </si>
  <si>
    <t>POPISOVAČ LAKOVÝ 0,7mm, BÍLÝ</t>
  </si>
  <si>
    <t>POPISOVAČ Edding 790- ČERNÝ</t>
  </si>
  <si>
    <t>BOX archivní Esselte - karton.zkosený</t>
  </si>
  <si>
    <t>Gumičky barevné, Ø50mm, 1kg</t>
  </si>
  <si>
    <t>POPISOVAČ Edding 790-BÍLÝ</t>
  </si>
  <si>
    <t>POPISOVAČ DOMAU olejový 2,8mm - bílý</t>
  </si>
  <si>
    <t>SEŠIT 545 A5 40l EKO čtvereček</t>
  </si>
  <si>
    <t>Kuličkové pero SOLIDLY</t>
  </si>
  <si>
    <t>HOUBA mazací na magnet.tabule-vypratelná</t>
  </si>
  <si>
    <t>DRÁTKY do seš. 23/10/1000</t>
  </si>
  <si>
    <t>DIÁŘ denní A5, lamino, pro rok 2026</t>
  </si>
  <si>
    <t>KALENDÁŘ STOLNÍ týdenní pro rok 2026</t>
  </si>
  <si>
    <t>KALENDÁŘ nástěn.3-měsíční pro rok 2026</t>
  </si>
  <si>
    <t>DIÁŘ kapesní měs. PVC min. 79*179   2026</t>
  </si>
  <si>
    <t xml:space="preserve">PLOTROVÁ ROLE 297mm/80g/46m/50mm </t>
  </si>
  <si>
    <t xml:space="preserve">Plotrová role 594mm/80g/46m/50mm </t>
  </si>
  <si>
    <t xml:space="preserve">SEŠIT školní 440 A4/40l rec. čistý  </t>
  </si>
  <si>
    <t xml:space="preserve">SEŠIT 444 A4/40ls rec. linka        </t>
  </si>
  <si>
    <t xml:space="preserve">OBÁLKA bublinková 170*225mm       </t>
  </si>
  <si>
    <t xml:space="preserve">OBÁLKA bublinková 260*350 mm         </t>
  </si>
  <si>
    <t xml:space="preserve">OBÁLKA bublinková 290*370mm          </t>
  </si>
  <si>
    <t xml:space="preserve">OBÁLKA pap. na CD 125*125m okénko    </t>
  </si>
  <si>
    <t xml:space="preserve">OBÁLKA taška B4 250*353mm,bílá   </t>
  </si>
  <si>
    <t>OBÁLKA B4 250*350*40,kříž. dno,bílá</t>
  </si>
  <si>
    <t>OBÁLKA BÍLÁ C5  162*229mm,kr.páska</t>
  </si>
  <si>
    <t xml:space="preserve">OBÁLKA BÍLÁ C6 114*162mm,kr.páska </t>
  </si>
  <si>
    <t xml:space="preserve">OBÁLKA BÍLÁ DL 110*220mm,kr.páska </t>
  </si>
  <si>
    <t>OBÁLKA taška C4 229*324mm,bílá,sam.</t>
  </si>
  <si>
    <t>TAŠKA C4 229*324mm, SLP s kr.páskou</t>
  </si>
  <si>
    <t>BLOČEK SAMOLEP malý 50*40, žlutý</t>
  </si>
  <si>
    <t>BLOČEK SAMOLEP. 75*75 mm, žlutý</t>
  </si>
  <si>
    <t>BLOČEK SAMOLEP. žlutý 75*125mm</t>
  </si>
  <si>
    <t xml:space="preserve">OBAL PP "U" A4 150mi čirý    </t>
  </si>
  <si>
    <t>OBAL závěsný A5, 50mikr.čirý</t>
  </si>
  <si>
    <t>SÁČKY IGELIT. 20*30 cm,TRAN.</t>
  </si>
  <si>
    <t>SÁČKY MIKRO. 25*40cm, ODTRH.</t>
  </si>
  <si>
    <t>SÁČKY MIKRO. 25*35 cm, ODTRH.</t>
  </si>
  <si>
    <t>SÁČKY VECTOR A 5 složka se zipem</t>
  </si>
  <si>
    <t>SÁČKY VECTOR A 4 složka se zipem</t>
  </si>
  <si>
    <t>SÁČKY s rychlouzávěrem 20*30cm</t>
  </si>
  <si>
    <t>SÁČEK S RYCHLOUZ. 6*4cm</t>
  </si>
  <si>
    <t>SÁČKY s rychlouzávěrem 15*22cm</t>
  </si>
  <si>
    <t>SÁČKY 30*40cm, rychlozavírací</t>
  </si>
  <si>
    <t>SÁČKY 8*12cm, rychlozavírací</t>
  </si>
  <si>
    <t>SÁČKY 10*15cm, rychlozavírací</t>
  </si>
  <si>
    <t xml:space="preserve">RUČNÍK pap. v roli Ø20cm </t>
  </si>
  <si>
    <t>Prům.utěrka 2 vrst,1040 útržků</t>
  </si>
  <si>
    <t>UBROUSKY EKO BÍLÉ 33*33cm</t>
  </si>
  <si>
    <t xml:space="preserve">PAPÍRKY INDIKÁTOR.LAKMUS </t>
  </si>
  <si>
    <t>NÁPLŇ do roll. 303609 modrá</t>
  </si>
  <si>
    <t xml:space="preserve">TUŽKA dvoubarevná červeno-modrá </t>
  </si>
  <si>
    <t>TUŽKA dřevěná kanc.s pryží, 2B</t>
  </si>
  <si>
    <t>TUŽKA dřevěná kanc.s pryží, HB</t>
  </si>
  <si>
    <t xml:space="preserve">LEPÍCÍ ČTVEREČKY oboustranné </t>
  </si>
  <si>
    <t>LEPÍCÍ TYČINKA  KORES 20g</t>
  </si>
  <si>
    <t>LEPÍCÍ TYČINKA  KORES 40g</t>
  </si>
  <si>
    <t>PÁSKA LEP.25*66m,transparentní</t>
  </si>
  <si>
    <t>PÁSKA LEP.19*33m trans</t>
  </si>
  <si>
    <t>KLIP kanc. kovovýr 51mm</t>
  </si>
  <si>
    <t>KLIP kanc. kovový 32mm</t>
  </si>
  <si>
    <t>KLIP kanc.kovovýr 19 mm</t>
  </si>
  <si>
    <t>RYCHLOVAZAČ RZP závěs,půlený modrý</t>
  </si>
  <si>
    <t>RYCHLOVAZAČ RZC závěsný, plný modrý</t>
  </si>
  <si>
    <t>RYCHLOVAZAČ PVC A4 EURO děr.žlutý</t>
  </si>
  <si>
    <t>RYCHLOVAZAČ PVC A4 EURO děr.zelený</t>
  </si>
  <si>
    <t>RYCHLOVAZAČ PVC A4 EURO děr.modrý</t>
  </si>
  <si>
    <t>RYCHLOVAZAČ PVC A4 EURO děr.červený</t>
  </si>
  <si>
    <t>RYCHLOVAZAČ PVC A4 EURO děr.černý</t>
  </si>
  <si>
    <t>RYCHLOVAZAČ PVC A4 EURO děr.bílý</t>
  </si>
  <si>
    <t>RYCHLOVAZAČ PVC A4, sv.modrý</t>
  </si>
  <si>
    <t>RYCHLOVAZAČ PVC A4, tm.modrý</t>
  </si>
  <si>
    <t>RYCHLOVAZAČ PVC A4, žlutý</t>
  </si>
  <si>
    <t>RYCHLOVAZAČ PVC A4, zelený</t>
  </si>
  <si>
    <t>RYCHLOVAZAČ PVC A4, červený</t>
  </si>
  <si>
    <t>RYCHLOVAZAČ PVC A4, bílý</t>
  </si>
  <si>
    <t>RYCHLOVAZAČ PVC A4, 001 černý</t>
  </si>
  <si>
    <t>FÓLIE lamin A5  175µ (154*216)</t>
  </si>
  <si>
    <t>HŘBETY VÁZACÍ plast.MODRÉ 8mm</t>
  </si>
  <si>
    <t>HŘBETY násuvné 3-6mm/31-60ls/</t>
  </si>
  <si>
    <t>HŘBETY násuvné 0-3mm/1-30ls modré</t>
  </si>
  <si>
    <t xml:space="preserve">OBAL na čip.kartu 54*85, 200mi měkký </t>
  </si>
  <si>
    <t>EUROOBAL A4 U-MAXI 100mi 22*30</t>
  </si>
  <si>
    <t>OBAL EURO A4 "U" hladký 70mikr</t>
  </si>
  <si>
    <t>OBAL EURO U, A4 45μ, hladký lesk.</t>
  </si>
  <si>
    <t>OBAL EURO B4, boční klopa,110my</t>
  </si>
  <si>
    <t xml:space="preserve">OBAL PP "L" A4  110my            </t>
  </si>
  <si>
    <t>POŘADAČ  A4 pákový 50mm, potah plast, různé barvy</t>
  </si>
  <si>
    <t xml:space="preserve">KOTOUČEK TERMO 57/50/12 </t>
  </si>
  <si>
    <t xml:space="preserve">KOTOUČEK TERMO 57/30/12 </t>
  </si>
  <si>
    <t xml:space="preserve">KOTOUČEK pap. do kalkul. 57/60/12mm </t>
  </si>
  <si>
    <t>max 250ks/bal</t>
  </si>
  <si>
    <t>čistě bílá obálka (ne bělený sulfát),max 250ks/bal</t>
  </si>
  <si>
    <t xml:space="preserve"> max.250ks/bal</t>
  </si>
  <si>
    <t>RUČNÍKY PAP. v roli Ø13,5 cm</t>
  </si>
  <si>
    <t>RAYFILM R0504 BÍLÁ LESK PET et. A4/</t>
  </si>
  <si>
    <t>RAYFILM R0504 TRANSP. PET et. A4/</t>
  </si>
  <si>
    <t xml:space="preserve">ROZDRUŽOVAČ KART 105*23,5 mix      </t>
  </si>
  <si>
    <t>PŘIPÍNÁČKY 10mm/</t>
  </si>
  <si>
    <t xml:space="preserve">PŘIPÍNÁČKY BAR.HLAV.UH na nástěnku </t>
  </si>
  <si>
    <t>Očekávaný odběr v MJ do 31.12.2026</t>
  </si>
  <si>
    <t xml:space="preserve">MAGNET kulatý 20mm v plastu </t>
  </si>
  <si>
    <t xml:space="preserve">PAPÍR TOAL. 400 útržků </t>
  </si>
  <si>
    <t>PAPÍR TOALETNÍ Ø28</t>
  </si>
  <si>
    <t>PAPÍR toal. Ø19cm</t>
  </si>
  <si>
    <t>MOTOUZ POLYPROP.250g/125m.,jednobarev, 3,15mm.</t>
  </si>
  <si>
    <t>KELÍMEK PLAST.na horké nápoje 200ml</t>
  </si>
  <si>
    <t>MOTOUZ potravin LEN 40/g bílý, 60m,ø 1,25mm</t>
  </si>
  <si>
    <t>OBAL PP "L" A4,extra silný 180my</t>
  </si>
  <si>
    <t>FÓLIE lamin A3/150my</t>
  </si>
  <si>
    <t>FÓLIE  LAMIN. A3/100my</t>
  </si>
  <si>
    <t>FOLIE  LAMIN.A4 80my</t>
  </si>
  <si>
    <t>FÓLIE LAMIN.A4 100my</t>
  </si>
  <si>
    <t>FÓLIE lamin. A4 175my</t>
  </si>
  <si>
    <t>FOLIE LAM.A5/125my</t>
  </si>
  <si>
    <t>FOLIE LAMIN.A6 80my</t>
  </si>
  <si>
    <t>FÓLIE LAMIN.A7 125my</t>
  </si>
  <si>
    <t>ŠTĚTEC  ŠKOLNÍ, přír.č.12 PLOCHÝ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</si>
</sst>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Arial"/>
      <family val="2"/>
      <charset val="238"/>
    </font>
    <font>
      <sz val="10"/>
      <name val="MS Sans Serif"/>
      <family val="2"/>
      <charset val="238"/>
    </font>
    <font>
      <sz val="11"/>
      <color rgb="FFFFFF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2" fillId="0" borderId="0"/>
  </cellStyleXfs>
  <cellXfs count="75">
    <xf numFmtId="0" fontId="0" fillId="0" borderId="0" xfId="0"/>
    <xf numFmtId="3" fontId="3" fillId="2" borderId="0" xfId="0" applyNumberFormat="1" applyFont="1" applyFill="1"/>
    <xf numFmtId="0" fontId="0" fillId="2" borderId="0" xfId="0" applyFill="1"/>
    <xf numFmtId="49" fontId="2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top" shrinkToFit="1"/>
    </xf>
    <xf numFmtId="0" fontId="3" fillId="2" borderId="0" xfId="0" applyFont="1" applyFill="1" applyAlignment="1">
      <alignment horizontal="center" shrinkToFit="1"/>
    </xf>
    <xf numFmtId="0" fontId="2" fillId="2" borderId="0" xfId="0" applyFont="1" applyFill="1" applyAlignment="1">
      <alignment horizontal="left" vertical="top" shrinkToFit="1"/>
    </xf>
    <xf numFmtId="0" fontId="3" fillId="2" borderId="0" xfId="0" applyFont="1" applyFill="1" applyAlignment="1">
      <alignment shrinkToFit="1"/>
    </xf>
    <xf numFmtId="0" fontId="8" fillId="0" borderId="0" xfId="0" applyFont="1"/>
    <xf numFmtId="49" fontId="10" fillId="2" borderId="0" xfId="0" applyNumberFormat="1" applyFont="1" applyFill="1"/>
    <xf numFmtId="0" fontId="10" fillId="2" borderId="0" xfId="0" applyFont="1" applyFill="1" applyAlignment="1">
      <alignment horizontal="left" vertical="top" shrinkToFit="1"/>
    </xf>
    <xf numFmtId="0" fontId="11" fillId="2" borderId="0" xfId="0" applyFont="1" applyFill="1" applyAlignment="1">
      <alignment horizontal="left" vertical="top" shrinkToFit="1"/>
    </xf>
    <xf numFmtId="164" fontId="0" fillId="2" borderId="0" xfId="0" applyNumberFormat="1" applyFill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shrinkToFit="1"/>
    </xf>
    <xf numFmtId="164" fontId="14" fillId="2" borderId="2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 shrinkToFit="1"/>
    </xf>
    <xf numFmtId="0" fontId="14" fillId="0" borderId="4" xfId="0" applyFont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2" borderId="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 shrinkToFit="1"/>
    </xf>
    <xf numFmtId="164" fontId="14" fillId="2" borderId="7" xfId="0" applyNumberFormat="1" applyFont="1" applyFill="1" applyBorder="1" applyAlignment="1">
      <alignment vertical="center" wrapText="1"/>
    </xf>
    <xf numFmtId="49" fontId="14" fillId="2" borderId="7" xfId="0" applyNumberFormat="1" applyFont="1" applyFill="1" applyBorder="1" applyAlignment="1">
      <alignment vertical="center"/>
    </xf>
    <xf numFmtId="164" fontId="14" fillId="2" borderId="7" xfId="0" applyNumberFormat="1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164" fontId="1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14" fillId="2" borderId="12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 wrapText="1"/>
    </xf>
    <xf numFmtId="164" fontId="16" fillId="0" borderId="9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shrinkToFit="1"/>
    </xf>
    <xf numFmtId="0" fontId="17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3" fontId="4" fillId="2" borderId="5" xfId="0" applyNumberFormat="1" applyFont="1" applyFill="1" applyBorder="1" applyAlignment="1">
      <alignment horizontal="center" vertical="center" wrapText="1" shrinkToFi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0,0_x000d__x000a_NA_x000d__x000a_" xfId="2" xr:uid="{697FD91C-726A-4B30-B377-B3AA07DF44E1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8"/>
  <sheetViews>
    <sheetView tabSelected="1" zoomScaleNormal="100" zoomScalePageLayoutView="90" workbookViewId="0">
      <selection activeCell="G4" sqref="G4"/>
    </sheetView>
  </sheetViews>
  <sheetFormatPr defaultColWidth="71.5703125" defaultRowHeight="16.899999999999999" customHeight="1" x14ac:dyDescent="0.25"/>
  <cols>
    <col min="1" max="1" width="9" style="3" customWidth="1"/>
    <col min="2" max="2" width="39" style="8" bestFit="1" customWidth="1"/>
    <col min="3" max="3" width="30.7109375" style="6" bestFit="1" customWidth="1"/>
    <col min="4" max="4" width="17.5703125" style="9" bestFit="1" customWidth="1"/>
    <col min="5" max="5" width="7.42578125" style="4" bestFit="1" customWidth="1"/>
    <col min="6" max="6" width="13.5703125" style="1" customWidth="1"/>
    <col min="7" max="7" width="11.140625" style="14" bestFit="1" customWidth="1"/>
    <col min="8" max="8" width="13.28515625" style="14" customWidth="1"/>
    <col min="9" max="9" width="12.7109375" style="22" customWidth="1"/>
    <col min="10" max="10" width="12.28515625" style="15" customWidth="1"/>
    <col min="11" max="11" width="9.7109375" customWidth="1"/>
  </cols>
  <sheetData>
    <row r="1" spans="1:11" ht="21.75" customHeight="1" x14ac:dyDescent="0.35">
      <c r="A1" s="11" t="s">
        <v>171</v>
      </c>
      <c r="B1" s="12"/>
      <c r="C1" s="13"/>
      <c r="D1" s="7"/>
      <c r="E1" s="5"/>
    </row>
    <row r="2" spans="1:11" ht="16.899999999999999" customHeight="1" thickBot="1" x14ac:dyDescent="0.3">
      <c r="A2" s="3" t="s">
        <v>170</v>
      </c>
      <c r="D2" s="7"/>
      <c r="E2" s="5"/>
    </row>
    <row r="3" spans="1:11" ht="51.75" thickBot="1" x14ac:dyDescent="0.3">
      <c r="A3" s="53" t="s">
        <v>0</v>
      </c>
      <c r="B3" s="54" t="s">
        <v>86</v>
      </c>
      <c r="C3" s="70" t="s">
        <v>167</v>
      </c>
      <c r="D3" s="60" t="s">
        <v>155</v>
      </c>
      <c r="E3" s="56" t="s">
        <v>87</v>
      </c>
      <c r="F3" s="66" t="s">
        <v>440</v>
      </c>
      <c r="G3" s="57" t="s">
        <v>112</v>
      </c>
      <c r="H3" s="55" t="s">
        <v>165</v>
      </c>
      <c r="I3" s="58" t="s">
        <v>164</v>
      </c>
      <c r="J3" s="59" t="s">
        <v>166</v>
      </c>
      <c r="K3" s="16"/>
    </row>
    <row r="4" spans="1:11" s="10" customFormat="1" ht="16.899999999999999" customHeight="1" thickTop="1" x14ac:dyDescent="0.25">
      <c r="A4" s="73">
        <v>303197</v>
      </c>
      <c r="B4" s="72" t="s">
        <v>178</v>
      </c>
      <c r="C4" s="48" t="s">
        <v>163</v>
      </c>
      <c r="D4" s="49" t="s">
        <v>1</v>
      </c>
      <c r="E4" s="50" t="s">
        <v>2</v>
      </c>
      <c r="F4" s="73">
        <v>4000</v>
      </c>
      <c r="G4" s="61"/>
      <c r="H4" s="61">
        <f t="shared" ref="H4:H67" si="0">F4*G4</f>
        <v>0</v>
      </c>
      <c r="I4" s="51"/>
      <c r="J4" s="52"/>
      <c r="K4" s="16"/>
    </row>
    <row r="5" spans="1:11" ht="16.899999999999999" customHeight="1" x14ac:dyDescent="0.25">
      <c r="A5" s="27">
        <v>303196</v>
      </c>
      <c r="B5" s="72" t="s">
        <v>177</v>
      </c>
      <c r="C5" s="28" t="s">
        <v>3</v>
      </c>
      <c r="D5" s="24" t="s">
        <v>1</v>
      </c>
      <c r="E5" s="25" t="s">
        <v>2</v>
      </c>
      <c r="F5" s="73">
        <v>2000</v>
      </c>
      <c r="G5" s="30"/>
      <c r="H5" s="61">
        <f t="shared" si="0"/>
        <v>0</v>
      </c>
      <c r="I5" s="26"/>
      <c r="J5" s="31"/>
      <c r="K5" s="16"/>
    </row>
    <row r="6" spans="1:11" ht="16.899999999999999" customHeight="1" x14ac:dyDescent="0.25">
      <c r="A6" s="27">
        <v>303195</v>
      </c>
      <c r="B6" s="72" t="s">
        <v>176</v>
      </c>
      <c r="C6" s="28" t="s">
        <v>4</v>
      </c>
      <c r="D6" s="24" t="s">
        <v>1</v>
      </c>
      <c r="E6" s="25" t="s">
        <v>2</v>
      </c>
      <c r="F6" s="73">
        <v>100</v>
      </c>
      <c r="G6" s="30"/>
      <c r="H6" s="61">
        <f t="shared" si="0"/>
        <v>0</v>
      </c>
      <c r="I6" s="26"/>
      <c r="J6" s="31"/>
      <c r="K6" s="16"/>
    </row>
    <row r="7" spans="1:11" ht="16.899999999999999" customHeight="1" x14ac:dyDescent="0.25">
      <c r="A7" s="27">
        <v>303518</v>
      </c>
      <c r="B7" s="72" t="s">
        <v>273</v>
      </c>
      <c r="C7" s="28" t="s">
        <v>5</v>
      </c>
      <c r="D7" s="24" t="s">
        <v>1</v>
      </c>
      <c r="E7" s="25" t="s">
        <v>2</v>
      </c>
      <c r="F7" s="73">
        <v>66.666666666666671</v>
      </c>
      <c r="G7" s="30"/>
      <c r="H7" s="61">
        <f t="shared" si="0"/>
        <v>0</v>
      </c>
      <c r="I7" s="26"/>
      <c r="J7" s="31"/>
      <c r="K7" s="16"/>
    </row>
    <row r="8" spans="1:11" ht="25.5" x14ac:dyDescent="0.25">
      <c r="A8" s="27">
        <v>303198</v>
      </c>
      <c r="B8" s="72" t="s">
        <v>179</v>
      </c>
      <c r="C8" s="28" t="s">
        <v>6</v>
      </c>
      <c r="D8" s="24" t="s">
        <v>114</v>
      </c>
      <c r="E8" s="25" t="s">
        <v>2</v>
      </c>
      <c r="F8" s="73">
        <v>66.666666666666671</v>
      </c>
      <c r="G8" s="30"/>
      <c r="H8" s="61">
        <f t="shared" si="0"/>
        <v>0</v>
      </c>
      <c r="I8" s="26"/>
      <c r="J8" s="31"/>
      <c r="K8" s="16"/>
    </row>
    <row r="9" spans="1:11" ht="25.5" x14ac:dyDescent="0.25">
      <c r="A9" s="27">
        <v>303233</v>
      </c>
      <c r="B9" s="72" t="s">
        <v>186</v>
      </c>
      <c r="C9" s="28" t="s">
        <v>146</v>
      </c>
      <c r="D9" s="24" t="s">
        <v>1</v>
      </c>
      <c r="E9" s="32" t="s">
        <v>2</v>
      </c>
      <c r="F9" s="73">
        <v>25</v>
      </c>
      <c r="G9" s="30"/>
      <c r="H9" s="61">
        <f t="shared" si="0"/>
        <v>0</v>
      </c>
      <c r="I9" s="26"/>
      <c r="J9" s="31"/>
      <c r="K9" s="17"/>
    </row>
    <row r="10" spans="1:11" ht="38.25" x14ac:dyDescent="0.25">
      <c r="A10" s="27">
        <v>303523</v>
      </c>
      <c r="B10" s="72" t="s">
        <v>274</v>
      </c>
      <c r="C10" s="28" t="s">
        <v>147</v>
      </c>
      <c r="D10" s="24" t="s">
        <v>1</v>
      </c>
      <c r="E10" s="25" t="s">
        <v>2</v>
      </c>
      <c r="F10" s="73">
        <v>16.666666666666668</v>
      </c>
      <c r="G10" s="30"/>
      <c r="H10" s="61">
        <f t="shared" si="0"/>
        <v>0</v>
      </c>
      <c r="I10" s="26"/>
      <c r="J10" s="31"/>
      <c r="K10" s="17"/>
    </row>
    <row r="11" spans="1:11" ht="25.5" x14ac:dyDescent="0.25">
      <c r="A11" s="27">
        <v>303525</v>
      </c>
      <c r="B11" s="72" t="s">
        <v>275</v>
      </c>
      <c r="C11" s="28" t="s">
        <v>148</v>
      </c>
      <c r="D11" s="24" t="s">
        <v>1</v>
      </c>
      <c r="E11" s="25" t="s">
        <v>2</v>
      </c>
      <c r="F11" s="73">
        <v>33.333333333333336</v>
      </c>
      <c r="G11" s="30"/>
      <c r="H11" s="61">
        <f t="shared" si="0"/>
        <v>0</v>
      </c>
      <c r="I11" s="26"/>
      <c r="J11" s="31"/>
      <c r="K11" s="17"/>
    </row>
    <row r="12" spans="1:11" ht="25.5" x14ac:dyDescent="0.25">
      <c r="A12" s="27">
        <v>303104</v>
      </c>
      <c r="B12" s="72" t="s">
        <v>355</v>
      </c>
      <c r="C12" s="28" t="s">
        <v>7</v>
      </c>
      <c r="D12" s="24" t="s">
        <v>8</v>
      </c>
      <c r="E12" s="25" t="s">
        <v>2</v>
      </c>
      <c r="F12" s="73">
        <v>3.333333333333333</v>
      </c>
      <c r="G12" s="30"/>
      <c r="H12" s="61">
        <f t="shared" si="0"/>
        <v>0</v>
      </c>
      <c r="I12" s="26"/>
      <c r="J12" s="31"/>
      <c r="K12" s="17"/>
    </row>
    <row r="13" spans="1:11" ht="25.5" x14ac:dyDescent="0.25">
      <c r="A13" s="27">
        <v>303013</v>
      </c>
      <c r="B13" s="72" t="s">
        <v>356</v>
      </c>
      <c r="C13" s="28" t="s">
        <v>9</v>
      </c>
      <c r="D13" s="24" t="s">
        <v>8</v>
      </c>
      <c r="E13" s="25" t="s">
        <v>2</v>
      </c>
      <c r="F13" s="73">
        <v>16.666666666666668</v>
      </c>
      <c r="G13" s="30"/>
      <c r="H13" s="61">
        <f t="shared" si="0"/>
        <v>0</v>
      </c>
      <c r="I13" s="26"/>
      <c r="J13" s="31"/>
      <c r="K13" s="17"/>
    </row>
    <row r="14" spans="1:11" ht="15" x14ac:dyDescent="0.25">
      <c r="A14" s="27">
        <v>303296</v>
      </c>
      <c r="B14" s="72" t="s">
        <v>365</v>
      </c>
      <c r="C14" s="36" t="s">
        <v>431</v>
      </c>
      <c r="D14" s="24" t="s">
        <v>95</v>
      </c>
      <c r="E14" s="25" t="s">
        <v>2</v>
      </c>
      <c r="F14" s="73">
        <v>5000</v>
      </c>
      <c r="G14" s="30"/>
      <c r="H14" s="61">
        <f t="shared" si="0"/>
        <v>0</v>
      </c>
      <c r="I14" s="26"/>
      <c r="J14" s="33"/>
      <c r="K14" s="17"/>
    </row>
    <row r="15" spans="1:11" ht="15" x14ac:dyDescent="0.25">
      <c r="A15" s="27">
        <v>303293</v>
      </c>
      <c r="B15" s="72" t="s">
        <v>366</v>
      </c>
      <c r="C15" s="36" t="s">
        <v>431</v>
      </c>
      <c r="D15" s="24" t="s">
        <v>95</v>
      </c>
      <c r="E15" s="25" t="s">
        <v>2</v>
      </c>
      <c r="F15" s="73">
        <v>5000</v>
      </c>
      <c r="G15" s="30"/>
      <c r="H15" s="61">
        <f t="shared" si="0"/>
        <v>0</v>
      </c>
      <c r="I15" s="26"/>
      <c r="J15" s="33"/>
      <c r="K15" s="17"/>
    </row>
    <row r="16" spans="1:11" ht="15" x14ac:dyDescent="0.25">
      <c r="A16" s="27">
        <v>303294</v>
      </c>
      <c r="B16" s="72" t="s">
        <v>367</v>
      </c>
      <c r="C16" s="36" t="s">
        <v>431</v>
      </c>
      <c r="D16" s="24" t="s">
        <v>95</v>
      </c>
      <c r="E16" s="25" t="s">
        <v>2</v>
      </c>
      <c r="F16" s="73">
        <v>6833.3333333333339</v>
      </c>
      <c r="G16" s="30"/>
      <c r="H16" s="61">
        <f t="shared" si="0"/>
        <v>0</v>
      </c>
      <c r="I16" s="26"/>
      <c r="J16" s="33"/>
      <c r="K16" s="17"/>
    </row>
    <row r="17" spans="1:11" ht="25.5" x14ac:dyDescent="0.25">
      <c r="A17" s="27">
        <v>303295</v>
      </c>
      <c r="B17" s="72" t="s">
        <v>363</v>
      </c>
      <c r="C17" s="36" t="s">
        <v>432</v>
      </c>
      <c r="D17" s="24" t="s">
        <v>95</v>
      </c>
      <c r="E17" s="25" t="s">
        <v>2</v>
      </c>
      <c r="F17" s="73">
        <v>2500</v>
      </c>
      <c r="G17" s="30"/>
      <c r="H17" s="61">
        <f t="shared" si="0"/>
        <v>0</v>
      </c>
      <c r="I17" s="26"/>
      <c r="J17" s="33"/>
      <c r="K17" s="17"/>
    </row>
    <row r="18" spans="1:11" ht="38.25" x14ac:dyDescent="0.25">
      <c r="A18" s="27">
        <v>303298</v>
      </c>
      <c r="B18" s="72" t="s">
        <v>364</v>
      </c>
      <c r="C18" s="36" t="s">
        <v>169</v>
      </c>
      <c r="D18" s="24" t="s">
        <v>95</v>
      </c>
      <c r="E18" s="25" t="s">
        <v>2</v>
      </c>
      <c r="F18" s="73">
        <v>500</v>
      </c>
      <c r="G18" s="30"/>
      <c r="H18" s="61">
        <f t="shared" si="0"/>
        <v>0</v>
      </c>
      <c r="I18" s="26"/>
      <c r="J18" s="33"/>
      <c r="K18" s="17"/>
    </row>
    <row r="19" spans="1:11" ht="51" x14ac:dyDescent="0.25">
      <c r="A19" s="27">
        <v>303299</v>
      </c>
      <c r="B19" s="72" t="s">
        <v>212</v>
      </c>
      <c r="C19" s="71" t="s">
        <v>168</v>
      </c>
      <c r="D19" s="24" t="s">
        <v>95</v>
      </c>
      <c r="E19" s="25" t="s">
        <v>2</v>
      </c>
      <c r="F19" s="73">
        <v>166.66666666666669</v>
      </c>
      <c r="G19" s="30"/>
      <c r="H19" s="61">
        <f t="shared" si="0"/>
        <v>0</v>
      </c>
      <c r="I19" s="26"/>
      <c r="J19" s="33"/>
      <c r="K19" s="17"/>
    </row>
    <row r="20" spans="1:11" ht="15" x14ac:dyDescent="0.25">
      <c r="A20" s="27">
        <v>303555</v>
      </c>
      <c r="B20" s="72" t="s">
        <v>368</v>
      </c>
      <c r="C20" s="36" t="s">
        <v>433</v>
      </c>
      <c r="D20" s="24" t="s">
        <v>95</v>
      </c>
      <c r="E20" s="25" t="s">
        <v>2</v>
      </c>
      <c r="F20" s="73">
        <v>3333.333333333333</v>
      </c>
      <c r="G20" s="30"/>
      <c r="H20" s="61">
        <f t="shared" si="0"/>
        <v>0</v>
      </c>
      <c r="I20" s="26"/>
      <c r="J20" s="33"/>
      <c r="K20" s="17"/>
    </row>
    <row r="21" spans="1:11" ht="15" x14ac:dyDescent="0.25">
      <c r="A21" s="27">
        <v>303297</v>
      </c>
      <c r="B21" s="72" t="s">
        <v>369</v>
      </c>
      <c r="C21" s="36" t="s">
        <v>433</v>
      </c>
      <c r="D21" s="24" t="s">
        <v>95</v>
      </c>
      <c r="E21" s="25" t="s">
        <v>2</v>
      </c>
      <c r="F21" s="73">
        <v>2500</v>
      </c>
      <c r="G21" s="30"/>
      <c r="H21" s="61">
        <f t="shared" si="0"/>
        <v>0</v>
      </c>
      <c r="I21" s="26"/>
      <c r="J21" s="33"/>
      <c r="K21" s="17"/>
    </row>
    <row r="22" spans="1:11" ht="16.899999999999999" customHeight="1" x14ac:dyDescent="0.25">
      <c r="A22" s="27">
        <v>303301</v>
      </c>
      <c r="B22" s="72" t="s">
        <v>359</v>
      </c>
      <c r="C22" s="34"/>
      <c r="D22" s="24" t="s">
        <v>95</v>
      </c>
      <c r="E22" s="25" t="s">
        <v>2</v>
      </c>
      <c r="F22" s="73">
        <v>66.666666666666671</v>
      </c>
      <c r="G22" s="30"/>
      <c r="H22" s="61">
        <f t="shared" si="0"/>
        <v>0</v>
      </c>
      <c r="I22" s="26"/>
      <c r="J22" s="33"/>
      <c r="K22" s="17"/>
    </row>
    <row r="23" spans="1:11" ht="16.899999999999999" customHeight="1" x14ac:dyDescent="0.25">
      <c r="A23" s="27">
        <v>303300</v>
      </c>
      <c r="B23" s="72" t="s">
        <v>360</v>
      </c>
      <c r="C23" s="34"/>
      <c r="D23" s="24" t="s">
        <v>95</v>
      </c>
      <c r="E23" s="25" t="s">
        <v>2</v>
      </c>
      <c r="F23" s="73">
        <v>50</v>
      </c>
      <c r="G23" s="30"/>
      <c r="H23" s="61">
        <f t="shared" si="0"/>
        <v>0</v>
      </c>
      <c r="I23" s="26"/>
      <c r="J23" s="33"/>
      <c r="K23" s="17"/>
    </row>
    <row r="24" spans="1:11" ht="16.899999999999999" customHeight="1" x14ac:dyDescent="0.25">
      <c r="A24" s="27">
        <v>303731</v>
      </c>
      <c r="B24" s="72" t="s">
        <v>361</v>
      </c>
      <c r="C24" s="34"/>
      <c r="D24" s="24" t="s">
        <v>95</v>
      </c>
      <c r="E24" s="25" t="s">
        <v>2</v>
      </c>
      <c r="F24" s="73">
        <v>16.666666666666668</v>
      </c>
      <c r="G24" s="30"/>
      <c r="H24" s="61">
        <f t="shared" si="0"/>
        <v>0</v>
      </c>
      <c r="I24" s="26"/>
      <c r="J24" s="33"/>
      <c r="K24" s="17"/>
    </row>
    <row r="25" spans="1:11" ht="15" x14ac:dyDescent="0.25">
      <c r="A25" s="27">
        <v>303080</v>
      </c>
      <c r="B25" s="72" t="s">
        <v>362</v>
      </c>
      <c r="C25" s="34"/>
      <c r="D25" s="24" t="s">
        <v>95</v>
      </c>
      <c r="E25" s="25" t="s">
        <v>2</v>
      </c>
      <c r="F25" s="73">
        <v>16.666666666666668</v>
      </c>
      <c r="G25" s="30"/>
      <c r="H25" s="30">
        <f t="shared" si="0"/>
        <v>0</v>
      </c>
      <c r="I25" s="26"/>
      <c r="J25" s="33"/>
      <c r="K25" s="17"/>
    </row>
    <row r="26" spans="1:11" ht="16.899999999999999" customHeight="1" x14ac:dyDescent="0.25">
      <c r="A26" s="27">
        <v>303242</v>
      </c>
      <c r="B26" s="72" t="s">
        <v>357</v>
      </c>
      <c r="C26" s="34"/>
      <c r="D26" s="24" t="s">
        <v>95</v>
      </c>
      <c r="E26" s="25" t="s">
        <v>2</v>
      </c>
      <c r="F26" s="73">
        <v>16.666666666666668</v>
      </c>
      <c r="G26" s="30"/>
      <c r="H26" s="30">
        <f t="shared" si="0"/>
        <v>0</v>
      </c>
      <c r="I26" s="26"/>
      <c r="J26" s="33"/>
      <c r="K26" s="17"/>
    </row>
    <row r="27" spans="1:11" ht="16.899999999999999" customHeight="1" x14ac:dyDescent="0.25">
      <c r="A27" s="27">
        <v>303243</v>
      </c>
      <c r="B27" s="72" t="s">
        <v>358</v>
      </c>
      <c r="C27" s="34"/>
      <c r="D27" s="24" t="s">
        <v>95</v>
      </c>
      <c r="E27" s="25" t="s">
        <v>2</v>
      </c>
      <c r="F27" s="73">
        <v>250</v>
      </c>
      <c r="G27" s="30"/>
      <c r="H27" s="30">
        <f t="shared" si="0"/>
        <v>0</v>
      </c>
      <c r="I27" s="26"/>
      <c r="J27" s="33"/>
      <c r="K27" s="17"/>
    </row>
    <row r="28" spans="1:11" ht="16.899999999999999" customHeight="1" x14ac:dyDescent="0.25">
      <c r="A28" s="27">
        <v>303244</v>
      </c>
      <c r="B28" s="72" t="s">
        <v>189</v>
      </c>
      <c r="C28" s="34"/>
      <c r="D28" s="24" t="s">
        <v>95</v>
      </c>
      <c r="E28" s="25" t="s">
        <v>2</v>
      </c>
      <c r="F28" s="73">
        <v>16.666666666666668</v>
      </c>
      <c r="G28" s="30"/>
      <c r="H28" s="30">
        <f t="shared" si="0"/>
        <v>0</v>
      </c>
      <c r="I28" s="26"/>
      <c r="J28" s="33"/>
      <c r="K28" s="17"/>
    </row>
    <row r="29" spans="1:11" ht="16.899999999999999" customHeight="1" x14ac:dyDescent="0.25">
      <c r="A29" s="27">
        <v>303241</v>
      </c>
      <c r="B29" s="72" t="s">
        <v>188</v>
      </c>
      <c r="C29" s="28"/>
      <c r="D29" s="24" t="s">
        <v>95</v>
      </c>
      <c r="E29" s="25" t="s">
        <v>2</v>
      </c>
      <c r="F29" s="73">
        <v>8.3333333333333339</v>
      </c>
      <c r="G29" s="30"/>
      <c r="H29" s="30">
        <f t="shared" si="0"/>
        <v>0</v>
      </c>
      <c r="I29" s="26"/>
      <c r="J29" s="31"/>
      <c r="K29" s="17"/>
    </row>
    <row r="30" spans="1:11" ht="16.899999999999999" customHeight="1" x14ac:dyDescent="0.25">
      <c r="A30" s="27">
        <v>303240</v>
      </c>
      <c r="B30" s="72" t="s">
        <v>187</v>
      </c>
      <c r="C30" s="28"/>
      <c r="D30" s="24" t="s">
        <v>95</v>
      </c>
      <c r="E30" s="25" t="s">
        <v>2</v>
      </c>
      <c r="F30" s="73">
        <v>216.66666666666669</v>
      </c>
      <c r="G30" s="30"/>
      <c r="H30" s="30">
        <f t="shared" si="0"/>
        <v>0</v>
      </c>
      <c r="I30" s="26"/>
      <c r="J30" s="31"/>
      <c r="K30" s="17"/>
    </row>
    <row r="31" spans="1:11" ht="16.899999999999999" customHeight="1" x14ac:dyDescent="0.25">
      <c r="A31" s="27">
        <v>303770</v>
      </c>
      <c r="B31" s="72" t="s">
        <v>347</v>
      </c>
      <c r="C31" s="28"/>
      <c r="D31" s="24" t="s">
        <v>95</v>
      </c>
      <c r="E31" s="25" t="s">
        <v>2</v>
      </c>
      <c r="F31" s="73">
        <v>25</v>
      </c>
      <c r="G31" s="30"/>
      <c r="H31" s="30">
        <f t="shared" si="0"/>
        <v>0</v>
      </c>
      <c r="I31" s="26"/>
      <c r="J31" s="31"/>
      <c r="K31" s="17"/>
    </row>
    <row r="32" spans="1:11" ht="16.899999999999999" customHeight="1" x14ac:dyDescent="0.25">
      <c r="A32" s="27">
        <v>303245</v>
      </c>
      <c r="B32" s="72" t="s">
        <v>190</v>
      </c>
      <c r="C32" s="28"/>
      <c r="D32" s="24" t="s">
        <v>95</v>
      </c>
      <c r="E32" s="25" t="s">
        <v>2</v>
      </c>
      <c r="F32" s="73">
        <v>66.666666666666671</v>
      </c>
      <c r="G32" s="30"/>
      <c r="H32" s="30">
        <f t="shared" si="0"/>
        <v>0</v>
      </c>
      <c r="I32" s="26"/>
      <c r="J32" s="31"/>
      <c r="K32" s="17"/>
    </row>
    <row r="33" spans="1:11" ht="15" x14ac:dyDescent="0.25">
      <c r="A33" s="27">
        <v>303103</v>
      </c>
      <c r="B33" s="72" t="s">
        <v>88</v>
      </c>
      <c r="C33" s="28"/>
      <c r="D33" s="24" t="s">
        <v>95</v>
      </c>
      <c r="E33" s="25" t="s">
        <v>2</v>
      </c>
      <c r="F33" s="73">
        <v>5</v>
      </c>
      <c r="G33" s="30"/>
      <c r="H33" s="30">
        <f t="shared" si="0"/>
        <v>0</v>
      </c>
      <c r="I33" s="26"/>
      <c r="J33" s="31"/>
      <c r="K33" s="17"/>
    </row>
    <row r="34" spans="1:11" ht="15" x14ac:dyDescent="0.25">
      <c r="A34" s="27">
        <v>303266</v>
      </c>
      <c r="B34" s="72" t="s">
        <v>202</v>
      </c>
      <c r="C34" s="28"/>
      <c r="D34" s="24" t="s">
        <v>95</v>
      </c>
      <c r="E34" s="25" t="s">
        <v>2</v>
      </c>
      <c r="F34" s="73">
        <v>8.3333333333333339</v>
      </c>
      <c r="G34" s="30"/>
      <c r="H34" s="30">
        <f t="shared" si="0"/>
        <v>0</v>
      </c>
      <c r="I34" s="26"/>
      <c r="J34" s="31"/>
      <c r="K34" s="17"/>
    </row>
    <row r="35" spans="1:11" ht="15" x14ac:dyDescent="0.25">
      <c r="A35" s="27">
        <v>303268</v>
      </c>
      <c r="B35" s="72" t="s">
        <v>203</v>
      </c>
      <c r="C35" s="28"/>
      <c r="D35" s="24" t="s">
        <v>95</v>
      </c>
      <c r="E35" s="25" t="s">
        <v>2</v>
      </c>
      <c r="F35" s="73">
        <v>16.666666666666668</v>
      </c>
      <c r="G35" s="30"/>
      <c r="H35" s="30">
        <f t="shared" si="0"/>
        <v>0</v>
      </c>
      <c r="I35" s="26"/>
      <c r="J35" s="31"/>
      <c r="K35" s="17"/>
    </row>
    <row r="36" spans="1:11" ht="15" x14ac:dyDescent="0.25">
      <c r="A36" s="27">
        <v>303538</v>
      </c>
      <c r="B36" s="72" t="s">
        <v>277</v>
      </c>
      <c r="C36" s="28"/>
      <c r="D36" s="24" t="s">
        <v>95</v>
      </c>
      <c r="E36" s="25" t="s">
        <v>2</v>
      </c>
      <c r="F36" s="73">
        <v>33.333333333333336</v>
      </c>
      <c r="G36" s="30"/>
      <c r="H36" s="30">
        <f t="shared" si="0"/>
        <v>0</v>
      </c>
      <c r="I36" s="26"/>
      <c r="J36" s="31"/>
      <c r="K36" s="17"/>
    </row>
    <row r="37" spans="1:11" ht="15" x14ac:dyDescent="0.25">
      <c r="A37" s="27">
        <v>303263</v>
      </c>
      <c r="B37" s="72" t="s">
        <v>200</v>
      </c>
      <c r="C37" s="28"/>
      <c r="D37" s="24" t="s">
        <v>95</v>
      </c>
      <c r="E37" s="25" t="s">
        <v>2</v>
      </c>
      <c r="F37" s="73">
        <v>8.3333333333333339</v>
      </c>
      <c r="G37" s="30"/>
      <c r="H37" s="30">
        <f t="shared" si="0"/>
        <v>0</v>
      </c>
      <c r="I37" s="26"/>
      <c r="J37" s="31"/>
      <c r="K37" s="17"/>
    </row>
    <row r="38" spans="1:11" ht="15" x14ac:dyDescent="0.25">
      <c r="A38" s="27">
        <v>303264</v>
      </c>
      <c r="B38" s="72" t="s">
        <v>201</v>
      </c>
      <c r="C38" s="28"/>
      <c r="D38" s="24" t="s">
        <v>95</v>
      </c>
      <c r="E38" s="25" t="s">
        <v>2</v>
      </c>
      <c r="F38" s="73">
        <v>6.6666666666666661</v>
      </c>
      <c r="G38" s="30"/>
      <c r="H38" s="30">
        <f t="shared" si="0"/>
        <v>0</v>
      </c>
      <c r="I38" s="26"/>
      <c r="J38" s="31"/>
      <c r="K38" s="17"/>
    </row>
    <row r="39" spans="1:11" ht="15" x14ac:dyDescent="0.25">
      <c r="A39" s="27">
        <v>303542</v>
      </c>
      <c r="B39" s="72" t="s">
        <v>279</v>
      </c>
      <c r="C39" s="35"/>
      <c r="D39" s="24" t="s">
        <v>95</v>
      </c>
      <c r="E39" s="25" t="s">
        <v>2</v>
      </c>
      <c r="F39" s="73">
        <v>33.333333333333336</v>
      </c>
      <c r="G39" s="30"/>
      <c r="H39" s="30">
        <f t="shared" si="0"/>
        <v>0</v>
      </c>
      <c r="I39" s="26"/>
      <c r="J39" s="31"/>
      <c r="K39" s="17"/>
    </row>
    <row r="40" spans="1:11" ht="16.899999999999999" customHeight="1" x14ac:dyDescent="0.25">
      <c r="A40" s="27">
        <v>303260</v>
      </c>
      <c r="B40" s="72" t="s">
        <v>199</v>
      </c>
      <c r="C40" s="28"/>
      <c r="D40" s="24" t="s">
        <v>95</v>
      </c>
      <c r="E40" s="25" t="s">
        <v>2</v>
      </c>
      <c r="F40" s="73">
        <v>83.333333333333343</v>
      </c>
      <c r="G40" s="30"/>
      <c r="H40" s="30">
        <f t="shared" si="0"/>
        <v>0</v>
      </c>
      <c r="I40" s="26"/>
      <c r="J40" s="31"/>
      <c r="K40" s="17"/>
    </row>
    <row r="41" spans="1:11" ht="16.899999999999999" customHeight="1" x14ac:dyDescent="0.25">
      <c r="A41" s="27">
        <v>303467</v>
      </c>
      <c r="B41" s="72" t="s">
        <v>272</v>
      </c>
      <c r="C41" s="28"/>
      <c r="D41" s="24" t="s">
        <v>95</v>
      </c>
      <c r="E41" s="25" t="s">
        <v>2</v>
      </c>
      <c r="F41" s="73">
        <v>16.666666666666668</v>
      </c>
      <c r="G41" s="30"/>
      <c r="H41" s="30">
        <f t="shared" si="0"/>
        <v>0</v>
      </c>
      <c r="I41" s="26"/>
      <c r="J41" s="31"/>
      <c r="K41" s="17"/>
    </row>
    <row r="42" spans="1:11" ht="16.899999999999999" customHeight="1" x14ac:dyDescent="0.25">
      <c r="A42" s="27">
        <v>303543</v>
      </c>
      <c r="B42" s="72" t="s">
        <v>370</v>
      </c>
      <c r="C42" s="28" t="s">
        <v>10</v>
      </c>
      <c r="D42" s="24" t="s">
        <v>95</v>
      </c>
      <c r="E42" s="25" t="s">
        <v>2</v>
      </c>
      <c r="F42" s="73">
        <v>416.66666666666663</v>
      </c>
      <c r="G42" s="30"/>
      <c r="H42" s="30">
        <f t="shared" si="0"/>
        <v>0</v>
      </c>
      <c r="I42" s="26"/>
      <c r="J42" s="31"/>
      <c r="K42" s="17"/>
    </row>
    <row r="43" spans="1:11" ht="16.899999999999999" customHeight="1" x14ac:dyDescent="0.25">
      <c r="A43" s="27">
        <v>303544</v>
      </c>
      <c r="B43" s="72" t="s">
        <v>371</v>
      </c>
      <c r="C43" s="28" t="s">
        <v>10</v>
      </c>
      <c r="D43" s="24" t="s">
        <v>95</v>
      </c>
      <c r="E43" s="25" t="s">
        <v>2</v>
      </c>
      <c r="F43" s="73">
        <v>416.66666666666663</v>
      </c>
      <c r="G43" s="30"/>
      <c r="H43" s="30">
        <f t="shared" si="0"/>
        <v>0</v>
      </c>
      <c r="I43" s="26"/>
      <c r="J43" s="31"/>
      <c r="K43" s="16"/>
    </row>
    <row r="44" spans="1:11" ht="16.899999999999999" customHeight="1" x14ac:dyDescent="0.25">
      <c r="A44" s="27">
        <v>303545</v>
      </c>
      <c r="B44" s="72" t="s">
        <v>372</v>
      </c>
      <c r="C44" s="28" t="s">
        <v>10</v>
      </c>
      <c r="D44" s="24" t="s">
        <v>95</v>
      </c>
      <c r="E44" s="25" t="s">
        <v>2</v>
      </c>
      <c r="F44" s="73">
        <v>133.33333333333334</v>
      </c>
      <c r="G44" s="30"/>
      <c r="H44" s="30">
        <f t="shared" si="0"/>
        <v>0</v>
      </c>
      <c r="I44" s="26"/>
      <c r="J44" s="31"/>
      <c r="K44" s="17"/>
    </row>
    <row r="45" spans="1:11" ht="15" x14ac:dyDescent="0.25">
      <c r="A45" s="27">
        <v>303539</v>
      </c>
      <c r="B45" s="72" t="s">
        <v>278</v>
      </c>
      <c r="C45" s="28"/>
      <c r="D45" s="24" t="s">
        <v>95</v>
      </c>
      <c r="E45" s="25" t="s">
        <v>2</v>
      </c>
      <c r="F45" s="73">
        <v>33.333333333333336</v>
      </c>
      <c r="G45" s="30"/>
      <c r="H45" s="30">
        <f t="shared" si="0"/>
        <v>0</v>
      </c>
      <c r="I45" s="26"/>
      <c r="J45" s="31"/>
      <c r="K45" s="16"/>
    </row>
    <row r="46" spans="1:11" ht="15" x14ac:dyDescent="0.25">
      <c r="A46" s="27">
        <v>303258</v>
      </c>
      <c r="B46" s="72" t="s">
        <v>197</v>
      </c>
      <c r="C46" s="28"/>
      <c r="D46" s="24" t="s">
        <v>95</v>
      </c>
      <c r="E46" s="25" t="s">
        <v>2</v>
      </c>
      <c r="F46" s="73">
        <v>150</v>
      </c>
      <c r="G46" s="30"/>
      <c r="H46" s="30">
        <f t="shared" si="0"/>
        <v>0</v>
      </c>
      <c r="I46" s="26"/>
      <c r="J46" s="31"/>
      <c r="K46" s="17"/>
    </row>
    <row r="47" spans="1:11" ht="15" x14ac:dyDescent="0.25">
      <c r="A47" s="27">
        <v>303259</v>
      </c>
      <c r="B47" s="72" t="s">
        <v>198</v>
      </c>
      <c r="C47" s="28"/>
      <c r="D47" s="24" t="s">
        <v>95</v>
      </c>
      <c r="E47" s="25" t="s">
        <v>2</v>
      </c>
      <c r="F47" s="73">
        <v>116.66666666666666</v>
      </c>
      <c r="G47" s="30"/>
      <c r="H47" s="30">
        <f t="shared" si="0"/>
        <v>0</v>
      </c>
      <c r="I47" s="26"/>
      <c r="J47" s="31"/>
      <c r="K47" s="17"/>
    </row>
    <row r="48" spans="1:11" ht="15" x14ac:dyDescent="0.25">
      <c r="A48" s="27">
        <v>303090</v>
      </c>
      <c r="B48" s="72" t="s">
        <v>173</v>
      </c>
      <c r="C48" s="28"/>
      <c r="D48" s="24" t="s">
        <v>95</v>
      </c>
      <c r="E48" s="25" t="s">
        <v>2</v>
      </c>
      <c r="F48" s="73">
        <v>150</v>
      </c>
      <c r="G48" s="30"/>
      <c r="H48" s="30">
        <f t="shared" si="0"/>
        <v>0</v>
      </c>
      <c r="I48" s="26"/>
      <c r="J48" s="31"/>
      <c r="K48" s="17"/>
    </row>
    <row r="49" spans="1:11" ht="25.5" x14ac:dyDescent="0.25">
      <c r="A49" s="27">
        <v>303656</v>
      </c>
      <c r="B49" s="72" t="s">
        <v>338</v>
      </c>
      <c r="C49" s="28" t="s">
        <v>103</v>
      </c>
      <c r="D49" s="24" t="s">
        <v>18</v>
      </c>
      <c r="E49" s="25" t="s">
        <v>2</v>
      </c>
      <c r="F49" s="73">
        <v>93.333333333333343</v>
      </c>
      <c r="G49" s="30"/>
      <c r="H49" s="30">
        <f t="shared" si="0"/>
        <v>0</v>
      </c>
      <c r="I49" s="26"/>
      <c r="J49" s="31"/>
      <c r="K49" s="17"/>
    </row>
    <row r="50" spans="1:11" ht="25.5" x14ac:dyDescent="0.25">
      <c r="A50" s="27">
        <v>303546</v>
      </c>
      <c r="B50" s="72" t="s">
        <v>280</v>
      </c>
      <c r="C50" s="28"/>
      <c r="D50" s="24" t="s">
        <v>95</v>
      </c>
      <c r="E50" s="25" t="s">
        <v>2</v>
      </c>
      <c r="F50" s="73">
        <v>3.333333333333333</v>
      </c>
      <c r="G50" s="30"/>
      <c r="H50" s="30">
        <f t="shared" si="0"/>
        <v>0</v>
      </c>
      <c r="I50" s="26"/>
      <c r="J50" s="31"/>
      <c r="K50" s="17"/>
    </row>
    <row r="51" spans="1:11" ht="15" x14ac:dyDescent="0.25">
      <c r="A51" s="27">
        <v>303536</v>
      </c>
      <c r="B51" s="72" t="s">
        <v>276</v>
      </c>
      <c r="C51" s="28"/>
      <c r="D51" s="24" t="s">
        <v>95</v>
      </c>
      <c r="E51" s="25" t="s">
        <v>2</v>
      </c>
      <c r="F51" s="73">
        <v>5</v>
      </c>
      <c r="G51" s="30"/>
      <c r="H51" s="30">
        <f t="shared" si="0"/>
        <v>0</v>
      </c>
      <c r="I51" s="26"/>
      <c r="J51" s="31"/>
      <c r="K51" s="17"/>
    </row>
    <row r="52" spans="1:11" ht="15" x14ac:dyDescent="0.25">
      <c r="A52" s="27">
        <v>303535</v>
      </c>
      <c r="B52" s="72" t="s">
        <v>351</v>
      </c>
      <c r="C52" s="28"/>
      <c r="D52" s="24" t="s">
        <v>95</v>
      </c>
      <c r="E52" s="25" t="s">
        <v>2</v>
      </c>
      <c r="F52" s="73">
        <v>75</v>
      </c>
      <c r="G52" s="30"/>
      <c r="H52" s="30">
        <f t="shared" si="0"/>
        <v>0</v>
      </c>
      <c r="I52" s="26"/>
      <c r="J52" s="31"/>
      <c r="K52" s="16"/>
    </row>
    <row r="53" spans="1:11" ht="15" x14ac:dyDescent="0.25">
      <c r="A53" s="27">
        <v>303203</v>
      </c>
      <c r="B53" s="72" t="s">
        <v>352</v>
      </c>
      <c r="C53" s="28"/>
      <c r="D53" s="24" t="s">
        <v>95</v>
      </c>
      <c r="E53" s="25" t="s">
        <v>2</v>
      </c>
      <c r="F53" s="73">
        <v>833.33333333333326</v>
      </c>
      <c r="G53" s="30"/>
      <c r="H53" s="30">
        <f t="shared" si="0"/>
        <v>0</v>
      </c>
      <c r="I53" s="26"/>
      <c r="J53" s="31"/>
      <c r="K53" s="16"/>
    </row>
    <row r="54" spans="1:11" ht="15" x14ac:dyDescent="0.25">
      <c r="A54" s="27">
        <v>303680</v>
      </c>
      <c r="B54" s="72" t="s">
        <v>353</v>
      </c>
      <c r="C54" s="28"/>
      <c r="D54" s="24" t="s">
        <v>95</v>
      </c>
      <c r="E54" s="25" t="s">
        <v>2</v>
      </c>
      <c r="F54" s="73">
        <v>91.666666666666657</v>
      </c>
      <c r="G54" s="30"/>
      <c r="H54" s="30">
        <f t="shared" si="0"/>
        <v>0</v>
      </c>
      <c r="I54" s="26"/>
      <c r="J54" s="31"/>
      <c r="K54" s="16"/>
    </row>
    <row r="55" spans="1:11" ht="25.5" x14ac:dyDescent="0.25">
      <c r="A55" s="27">
        <v>303358</v>
      </c>
      <c r="B55" s="72" t="s">
        <v>354</v>
      </c>
      <c r="C55" s="28" t="s">
        <v>11</v>
      </c>
      <c r="D55" s="24" t="s">
        <v>95</v>
      </c>
      <c r="E55" s="25" t="s">
        <v>2</v>
      </c>
      <c r="F55" s="73">
        <v>266.66666666666669</v>
      </c>
      <c r="G55" s="30"/>
      <c r="H55" s="30">
        <f t="shared" si="0"/>
        <v>0</v>
      </c>
      <c r="I55" s="26"/>
      <c r="J55" s="31"/>
      <c r="K55" s="16"/>
    </row>
    <row r="56" spans="1:11" ht="16.899999999999999" customHeight="1" x14ac:dyDescent="0.25">
      <c r="A56" s="27">
        <v>303584</v>
      </c>
      <c r="B56" s="72" t="s">
        <v>289</v>
      </c>
      <c r="C56" s="28"/>
      <c r="D56" s="24" t="s">
        <v>95</v>
      </c>
      <c r="E56" s="25" t="s">
        <v>2</v>
      </c>
      <c r="F56" s="73">
        <v>5</v>
      </c>
      <c r="G56" s="30"/>
      <c r="H56" s="30">
        <f t="shared" si="0"/>
        <v>0</v>
      </c>
      <c r="I56" s="26"/>
      <c r="J56" s="31"/>
      <c r="K56" s="17"/>
    </row>
    <row r="57" spans="1:11" ht="16.899999999999999" customHeight="1" x14ac:dyDescent="0.25">
      <c r="A57" s="27">
        <v>303248</v>
      </c>
      <c r="B57" s="72" t="s">
        <v>192</v>
      </c>
      <c r="C57" s="28"/>
      <c r="D57" s="24" t="s">
        <v>95</v>
      </c>
      <c r="E57" s="25" t="s">
        <v>2</v>
      </c>
      <c r="F57" s="73">
        <v>200</v>
      </c>
      <c r="G57" s="30"/>
      <c r="H57" s="30">
        <f t="shared" si="0"/>
        <v>0</v>
      </c>
      <c r="I57" s="26"/>
      <c r="J57" s="31"/>
      <c r="K57" s="17"/>
    </row>
    <row r="58" spans="1:11" ht="16.899999999999999" customHeight="1" x14ac:dyDescent="0.25">
      <c r="A58" s="27">
        <v>303247</v>
      </c>
      <c r="B58" s="72" t="s">
        <v>191</v>
      </c>
      <c r="C58" s="28"/>
      <c r="D58" s="24" t="s">
        <v>95</v>
      </c>
      <c r="E58" s="25" t="s">
        <v>2</v>
      </c>
      <c r="F58" s="73">
        <v>216.66666666666669</v>
      </c>
      <c r="G58" s="30"/>
      <c r="H58" s="30">
        <f t="shared" si="0"/>
        <v>0</v>
      </c>
      <c r="I58" s="26"/>
      <c r="J58" s="31"/>
      <c r="K58" s="17"/>
    </row>
    <row r="59" spans="1:11" ht="15" x14ac:dyDescent="0.25">
      <c r="A59" s="27">
        <v>303303</v>
      </c>
      <c r="B59" s="72" t="s">
        <v>430</v>
      </c>
      <c r="C59" s="28"/>
      <c r="D59" s="24" t="s">
        <v>95</v>
      </c>
      <c r="E59" s="25" t="s">
        <v>2</v>
      </c>
      <c r="F59" s="73">
        <v>83.333333333333343</v>
      </c>
      <c r="G59" s="30"/>
      <c r="H59" s="30">
        <f t="shared" si="0"/>
        <v>0</v>
      </c>
      <c r="I59" s="26"/>
      <c r="J59" s="31"/>
      <c r="K59" s="17"/>
    </row>
    <row r="60" spans="1:11" ht="16.899999999999999" customHeight="1" x14ac:dyDescent="0.25">
      <c r="A60" s="27">
        <v>303055</v>
      </c>
      <c r="B60" s="72" t="s">
        <v>429</v>
      </c>
      <c r="C60" s="28"/>
      <c r="D60" s="24" t="s">
        <v>95</v>
      </c>
      <c r="E60" s="25" t="s">
        <v>2</v>
      </c>
      <c r="F60" s="73">
        <v>1166.6666666666667</v>
      </c>
      <c r="G60" s="30"/>
      <c r="H60" s="30">
        <f t="shared" si="0"/>
        <v>0</v>
      </c>
      <c r="I60" s="26"/>
      <c r="J60" s="31"/>
      <c r="K60" s="17"/>
    </row>
    <row r="61" spans="1:11" ht="16.899999999999999" customHeight="1" x14ac:dyDescent="0.25">
      <c r="A61" s="27">
        <v>303194</v>
      </c>
      <c r="B61" s="72" t="s">
        <v>428</v>
      </c>
      <c r="C61" s="28"/>
      <c r="D61" s="24" t="s">
        <v>95</v>
      </c>
      <c r="E61" s="25" t="s">
        <v>2</v>
      </c>
      <c r="F61" s="73">
        <v>8.3333333333333339</v>
      </c>
      <c r="G61" s="30"/>
      <c r="H61" s="30">
        <f t="shared" si="0"/>
        <v>0</v>
      </c>
      <c r="I61" s="26"/>
      <c r="J61" s="31"/>
      <c r="K61" s="17"/>
    </row>
    <row r="62" spans="1:11" s="10" customFormat="1" ht="15" x14ac:dyDescent="0.25">
      <c r="A62" s="27">
        <v>303100</v>
      </c>
      <c r="B62" s="72" t="s">
        <v>435</v>
      </c>
      <c r="C62" s="23" t="s">
        <v>150</v>
      </c>
      <c r="D62" s="24" t="s">
        <v>152</v>
      </c>
      <c r="E62" s="62" t="s">
        <v>18</v>
      </c>
      <c r="F62" s="73">
        <v>6.6666666666666661</v>
      </c>
      <c r="G62" s="30"/>
      <c r="H62" s="30">
        <f t="shared" si="0"/>
        <v>0</v>
      </c>
      <c r="I62" s="26"/>
      <c r="J62" s="31"/>
      <c r="K62" s="18"/>
    </row>
    <row r="63" spans="1:11" s="10" customFormat="1" ht="15" x14ac:dyDescent="0.25">
      <c r="A63" s="27">
        <v>303101</v>
      </c>
      <c r="B63" s="72" t="s">
        <v>436</v>
      </c>
      <c r="C63" s="23" t="s">
        <v>151</v>
      </c>
      <c r="D63" s="24" t="s">
        <v>152</v>
      </c>
      <c r="E63" s="62" t="s">
        <v>18</v>
      </c>
      <c r="F63" s="73">
        <v>3.333333333333333</v>
      </c>
      <c r="G63" s="30"/>
      <c r="H63" s="30">
        <f t="shared" si="0"/>
        <v>0</v>
      </c>
      <c r="I63" s="26"/>
      <c r="J63" s="31"/>
      <c r="K63" s="18"/>
    </row>
    <row r="64" spans="1:11" ht="25.5" x14ac:dyDescent="0.25">
      <c r="A64" s="27">
        <v>303590</v>
      </c>
      <c r="B64" s="72" t="s">
        <v>293</v>
      </c>
      <c r="C64" s="28" t="s">
        <v>102</v>
      </c>
      <c r="D64" s="24" t="s">
        <v>18</v>
      </c>
      <c r="E64" s="25" t="s">
        <v>18</v>
      </c>
      <c r="F64" s="73">
        <v>6.6666666666666661</v>
      </c>
      <c r="G64" s="30"/>
      <c r="H64" s="30">
        <f t="shared" si="0"/>
        <v>0</v>
      </c>
      <c r="I64" s="26"/>
      <c r="J64" s="31"/>
      <c r="K64" s="17"/>
    </row>
    <row r="65" spans="1:11" ht="25.5" x14ac:dyDescent="0.25">
      <c r="A65" s="27">
        <v>303341</v>
      </c>
      <c r="B65" s="72" t="s">
        <v>230</v>
      </c>
      <c r="C65" s="28" t="s">
        <v>101</v>
      </c>
      <c r="D65" s="24" t="s">
        <v>18</v>
      </c>
      <c r="E65" s="25" t="s">
        <v>18</v>
      </c>
      <c r="F65" s="73">
        <v>3.333333333333333</v>
      </c>
      <c r="G65" s="30"/>
      <c r="H65" s="30">
        <f t="shared" si="0"/>
        <v>0</v>
      </c>
      <c r="I65" s="26"/>
      <c r="J65" s="31"/>
      <c r="K65" s="17"/>
    </row>
    <row r="66" spans="1:11" ht="15" x14ac:dyDescent="0.25">
      <c r="A66" s="27">
        <v>303588</v>
      </c>
      <c r="B66" s="72" t="s">
        <v>291</v>
      </c>
      <c r="C66" s="28" t="s">
        <v>99</v>
      </c>
      <c r="D66" s="24" t="s">
        <v>18</v>
      </c>
      <c r="E66" s="25" t="s">
        <v>18</v>
      </c>
      <c r="F66" s="73">
        <v>16.666666666666668</v>
      </c>
      <c r="G66" s="30"/>
      <c r="H66" s="30">
        <f t="shared" si="0"/>
        <v>0</v>
      </c>
      <c r="I66" s="26"/>
      <c r="J66" s="31"/>
      <c r="K66" s="17"/>
    </row>
    <row r="67" spans="1:11" ht="15" x14ac:dyDescent="0.25">
      <c r="A67" s="27">
        <v>303589</v>
      </c>
      <c r="B67" s="72" t="s">
        <v>292</v>
      </c>
      <c r="C67" s="28" t="s">
        <v>100</v>
      </c>
      <c r="D67" s="24" t="s">
        <v>18</v>
      </c>
      <c r="E67" s="25" t="s">
        <v>18</v>
      </c>
      <c r="F67" s="73">
        <v>8.3333333333333339</v>
      </c>
      <c r="G67" s="30"/>
      <c r="H67" s="30">
        <f t="shared" si="0"/>
        <v>0</v>
      </c>
      <c r="I67" s="26"/>
      <c r="J67" s="31"/>
      <c r="K67" s="17"/>
    </row>
    <row r="68" spans="1:11" ht="15" x14ac:dyDescent="0.25">
      <c r="A68" s="27">
        <v>303624</v>
      </c>
      <c r="B68" s="72" t="s">
        <v>314</v>
      </c>
      <c r="C68" s="28" t="s">
        <v>96</v>
      </c>
      <c r="D68" s="24" t="s">
        <v>18</v>
      </c>
      <c r="E68" s="25" t="s">
        <v>18</v>
      </c>
      <c r="F68" s="73">
        <v>3.333333333333333</v>
      </c>
      <c r="G68" s="30"/>
      <c r="H68" s="30">
        <f t="shared" ref="H68:H131" si="1">F68*G68</f>
        <v>0</v>
      </c>
      <c r="I68" s="26"/>
      <c r="J68" s="31"/>
      <c r="K68" s="17"/>
    </row>
    <row r="69" spans="1:11" ht="15" x14ac:dyDescent="0.25">
      <c r="A69" s="27">
        <v>303340</v>
      </c>
      <c r="B69" s="72" t="s">
        <v>229</v>
      </c>
      <c r="C69" s="28" t="s">
        <v>98</v>
      </c>
      <c r="D69" s="24" t="s">
        <v>97</v>
      </c>
      <c r="E69" s="25" t="s">
        <v>97</v>
      </c>
      <c r="F69" s="73">
        <v>16.666666666666668</v>
      </c>
      <c r="G69" s="30"/>
      <c r="H69" s="30">
        <f t="shared" si="1"/>
        <v>0</v>
      </c>
      <c r="I69" s="26"/>
      <c r="J69" s="31"/>
      <c r="K69" s="17"/>
    </row>
    <row r="70" spans="1:11" ht="25.5" x14ac:dyDescent="0.25">
      <c r="A70" s="27">
        <v>303272</v>
      </c>
      <c r="B70" s="72" t="s">
        <v>206</v>
      </c>
      <c r="C70" s="28" t="s">
        <v>125</v>
      </c>
      <c r="D70" s="24" t="s">
        <v>95</v>
      </c>
      <c r="E70" s="25" t="s">
        <v>2</v>
      </c>
      <c r="F70" s="73">
        <v>1250</v>
      </c>
      <c r="G70" s="30"/>
      <c r="H70" s="30">
        <f t="shared" si="1"/>
        <v>0</v>
      </c>
      <c r="I70" s="26"/>
      <c r="J70" s="31"/>
      <c r="K70" s="16"/>
    </row>
    <row r="71" spans="1:11" ht="15" x14ac:dyDescent="0.25">
      <c r="A71" s="27">
        <v>303273</v>
      </c>
      <c r="B71" s="72" t="s">
        <v>207</v>
      </c>
      <c r="C71" s="28" t="s">
        <v>125</v>
      </c>
      <c r="D71" s="24" t="s">
        <v>95</v>
      </c>
      <c r="E71" s="25" t="s">
        <v>2</v>
      </c>
      <c r="F71" s="73">
        <v>233.33333333333331</v>
      </c>
      <c r="G71" s="30"/>
      <c r="H71" s="30">
        <f t="shared" si="1"/>
        <v>0</v>
      </c>
      <c r="I71" s="26"/>
      <c r="J71" s="31"/>
      <c r="K71" s="16"/>
    </row>
    <row r="72" spans="1:11" ht="25.5" x14ac:dyDescent="0.25">
      <c r="A72" s="27">
        <v>303548</v>
      </c>
      <c r="B72" s="72" t="s">
        <v>281</v>
      </c>
      <c r="C72" s="28" t="s">
        <v>125</v>
      </c>
      <c r="D72" s="24" t="s">
        <v>95</v>
      </c>
      <c r="E72" s="25" t="s">
        <v>2</v>
      </c>
      <c r="F72" s="73">
        <v>116.66666666666666</v>
      </c>
      <c r="G72" s="30"/>
      <c r="H72" s="30">
        <f t="shared" si="1"/>
        <v>0</v>
      </c>
      <c r="I72" s="26"/>
      <c r="J72" s="31"/>
      <c r="K72" s="17"/>
    </row>
    <row r="73" spans="1:11" ht="25.5" x14ac:dyDescent="0.25">
      <c r="A73" s="27">
        <v>303547</v>
      </c>
      <c r="B73" s="72" t="s">
        <v>427</v>
      </c>
      <c r="C73" s="28" t="s">
        <v>125</v>
      </c>
      <c r="D73" s="24" t="s">
        <v>95</v>
      </c>
      <c r="E73" s="25" t="s">
        <v>2</v>
      </c>
      <c r="F73" s="73">
        <v>83.333333333333343</v>
      </c>
      <c r="G73" s="30"/>
      <c r="H73" s="30">
        <f t="shared" si="1"/>
        <v>0</v>
      </c>
      <c r="I73" s="26"/>
      <c r="J73" s="31"/>
      <c r="K73" s="17"/>
    </row>
    <row r="74" spans="1:11" ht="25.5" x14ac:dyDescent="0.25">
      <c r="A74" s="27">
        <v>303549</v>
      </c>
      <c r="B74" s="72" t="s">
        <v>282</v>
      </c>
      <c r="C74" s="28" t="s">
        <v>122</v>
      </c>
      <c r="D74" s="24" t="s">
        <v>95</v>
      </c>
      <c r="E74" s="25" t="s">
        <v>2</v>
      </c>
      <c r="F74" s="73">
        <v>50</v>
      </c>
      <c r="G74" s="30"/>
      <c r="H74" s="30">
        <f t="shared" si="1"/>
        <v>0</v>
      </c>
      <c r="I74" s="26"/>
      <c r="J74" s="31"/>
      <c r="K74" s="17"/>
    </row>
    <row r="75" spans="1:11" ht="51" x14ac:dyDescent="0.25">
      <c r="A75" s="27">
        <v>303313</v>
      </c>
      <c r="B75" s="72" t="s">
        <v>216</v>
      </c>
      <c r="C75" s="38" t="s">
        <v>123</v>
      </c>
      <c r="D75" s="24" t="s">
        <v>95</v>
      </c>
      <c r="E75" s="25" t="s">
        <v>2</v>
      </c>
      <c r="F75" s="73">
        <v>200</v>
      </c>
      <c r="G75" s="30"/>
      <c r="H75" s="30">
        <f t="shared" si="1"/>
        <v>0</v>
      </c>
      <c r="I75" s="26"/>
      <c r="J75" s="31"/>
      <c r="K75" s="17"/>
    </row>
    <row r="76" spans="1:11" ht="51" x14ac:dyDescent="0.25">
      <c r="A76" s="27">
        <v>303314</v>
      </c>
      <c r="B76" s="72" t="s">
        <v>217</v>
      </c>
      <c r="C76" s="38" t="s">
        <v>124</v>
      </c>
      <c r="D76" s="24" t="s">
        <v>95</v>
      </c>
      <c r="E76" s="25" t="s">
        <v>2</v>
      </c>
      <c r="F76" s="73">
        <v>100</v>
      </c>
      <c r="G76" s="30"/>
      <c r="H76" s="30">
        <f t="shared" si="1"/>
        <v>0</v>
      </c>
      <c r="I76" s="26"/>
      <c r="J76" s="31"/>
      <c r="K76" s="17"/>
    </row>
    <row r="77" spans="1:11" ht="15" x14ac:dyDescent="0.25">
      <c r="A77" s="27">
        <v>303323</v>
      </c>
      <c r="B77" s="72" t="s">
        <v>220</v>
      </c>
      <c r="C77" s="28" t="s">
        <v>126</v>
      </c>
      <c r="D77" s="24" t="s">
        <v>95</v>
      </c>
      <c r="E77" s="25" t="s">
        <v>2</v>
      </c>
      <c r="F77" s="73">
        <v>25</v>
      </c>
      <c r="G77" s="30"/>
      <c r="H77" s="30">
        <f t="shared" si="1"/>
        <v>0</v>
      </c>
      <c r="I77" s="26"/>
      <c r="J77" s="31"/>
      <c r="K77" s="17"/>
    </row>
    <row r="78" spans="1:11" ht="15" x14ac:dyDescent="0.25">
      <c r="A78" s="27">
        <v>303575</v>
      </c>
      <c r="B78" s="72" t="s">
        <v>288</v>
      </c>
      <c r="C78" s="28" t="s">
        <v>118</v>
      </c>
      <c r="D78" s="24" t="s">
        <v>95</v>
      </c>
      <c r="E78" s="25" t="s">
        <v>2</v>
      </c>
      <c r="F78" s="73">
        <v>3.333333333333333</v>
      </c>
      <c r="G78" s="30"/>
      <c r="H78" s="30">
        <f t="shared" si="1"/>
        <v>0</v>
      </c>
      <c r="I78" s="26"/>
      <c r="J78" s="31"/>
      <c r="K78" s="16"/>
    </row>
    <row r="79" spans="1:11" ht="15" x14ac:dyDescent="0.25">
      <c r="A79" s="27">
        <v>303322</v>
      </c>
      <c r="B79" s="72" t="s">
        <v>219</v>
      </c>
      <c r="C79" s="28"/>
      <c r="D79" s="24" t="s">
        <v>95</v>
      </c>
      <c r="E79" s="25" t="s">
        <v>2</v>
      </c>
      <c r="F79" s="73">
        <v>433.33333333333337</v>
      </c>
      <c r="G79" s="30"/>
      <c r="H79" s="30">
        <f t="shared" si="1"/>
        <v>0</v>
      </c>
      <c r="I79" s="26"/>
      <c r="J79" s="31"/>
      <c r="K79" s="16"/>
    </row>
    <row r="80" spans="1:11" ht="15" x14ac:dyDescent="0.25">
      <c r="A80" s="27">
        <v>303321</v>
      </c>
      <c r="B80" s="72" t="s">
        <v>218</v>
      </c>
      <c r="C80" s="28" t="s">
        <v>127</v>
      </c>
      <c r="D80" s="24" t="s">
        <v>95</v>
      </c>
      <c r="E80" s="25" t="s">
        <v>2</v>
      </c>
      <c r="F80" s="73">
        <v>116.66666666666666</v>
      </c>
      <c r="G80" s="30"/>
      <c r="H80" s="30">
        <f t="shared" si="1"/>
        <v>0</v>
      </c>
      <c r="I80" s="26"/>
      <c r="J80" s="31"/>
      <c r="K80" s="17"/>
    </row>
    <row r="81" spans="1:11" ht="15" x14ac:dyDescent="0.25">
      <c r="A81" s="27">
        <v>303550</v>
      </c>
      <c r="B81" s="72" t="s">
        <v>283</v>
      </c>
      <c r="C81" s="28"/>
      <c r="D81" s="24" t="s">
        <v>95</v>
      </c>
      <c r="E81" s="25" t="s">
        <v>2</v>
      </c>
      <c r="F81" s="73">
        <v>116.66666666666666</v>
      </c>
      <c r="G81" s="30"/>
      <c r="H81" s="30">
        <f t="shared" si="1"/>
        <v>0</v>
      </c>
      <c r="I81" s="26"/>
      <c r="J81" s="31"/>
      <c r="K81" s="17"/>
    </row>
    <row r="82" spans="1:11" ht="15" x14ac:dyDescent="0.25">
      <c r="A82" s="27">
        <v>303275</v>
      </c>
      <c r="B82" s="72" t="s">
        <v>208</v>
      </c>
      <c r="C82" s="28"/>
      <c r="D82" s="24" t="s">
        <v>95</v>
      </c>
      <c r="E82" s="25" t="s">
        <v>2</v>
      </c>
      <c r="F82" s="73">
        <v>1033.3333333333333</v>
      </c>
      <c r="G82" s="30"/>
      <c r="H82" s="30">
        <f t="shared" si="1"/>
        <v>0</v>
      </c>
      <c r="I82" s="26"/>
      <c r="J82" s="31"/>
      <c r="K82" s="17"/>
    </row>
    <row r="83" spans="1:11" ht="15" x14ac:dyDescent="0.25">
      <c r="A83" s="27">
        <v>303276</v>
      </c>
      <c r="B83" s="72" t="s">
        <v>209</v>
      </c>
      <c r="C83" s="28" t="s">
        <v>128</v>
      </c>
      <c r="D83" s="24" t="s">
        <v>95</v>
      </c>
      <c r="E83" s="25" t="s">
        <v>2</v>
      </c>
      <c r="F83" s="73">
        <v>183.33333333333331</v>
      </c>
      <c r="G83" s="30"/>
      <c r="H83" s="30">
        <f t="shared" si="1"/>
        <v>0</v>
      </c>
      <c r="I83" s="26"/>
      <c r="J83" s="31"/>
      <c r="K83" s="17"/>
    </row>
    <row r="84" spans="1:11" ht="25.5" x14ac:dyDescent="0.25">
      <c r="A84" s="27">
        <v>303277</v>
      </c>
      <c r="B84" s="72" t="s">
        <v>210</v>
      </c>
      <c r="C84" s="28" t="s">
        <v>128</v>
      </c>
      <c r="D84" s="24" t="s">
        <v>95</v>
      </c>
      <c r="E84" s="25" t="s">
        <v>2</v>
      </c>
      <c r="F84" s="73">
        <v>150</v>
      </c>
      <c r="G84" s="30"/>
      <c r="H84" s="30">
        <f t="shared" si="1"/>
        <v>0</v>
      </c>
      <c r="I84" s="26"/>
      <c r="J84" s="31"/>
      <c r="K84" s="16"/>
    </row>
    <row r="85" spans="1:11" ht="15" x14ac:dyDescent="0.25">
      <c r="A85" s="27">
        <v>303081</v>
      </c>
      <c r="B85" s="72" t="s">
        <v>437</v>
      </c>
      <c r="C85" s="28"/>
      <c r="D85" s="24" t="s">
        <v>95</v>
      </c>
      <c r="E85" s="25" t="s">
        <v>2</v>
      </c>
      <c r="F85" s="73">
        <v>2833.333333333333</v>
      </c>
      <c r="G85" s="30"/>
      <c r="H85" s="30">
        <f t="shared" si="1"/>
        <v>0</v>
      </c>
      <c r="I85" s="26"/>
      <c r="J85" s="31"/>
      <c r="K85" s="17"/>
    </row>
    <row r="86" spans="1:11" ht="51" x14ac:dyDescent="0.25">
      <c r="A86" s="27">
        <v>303270</v>
      </c>
      <c r="B86" s="72" t="s">
        <v>204</v>
      </c>
      <c r="C86" s="38" t="s">
        <v>129</v>
      </c>
      <c r="D86" s="24" t="s">
        <v>95</v>
      </c>
      <c r="E86" s="25" t="s">
        <v>2</v>
      </c>
      <c r="F86" s="73">
        <v>50</v>
      </c>
      <c r="G86" s="30"/>
      <c r="H86" s="30">
        <f t="shared" si="1"/>
        <v>0</v>
      </c>
      <c r="I86" s="26"/>
      <c r="J86" s="31"/>
      <c r="K86" s="17"/>
    </row>
    <row r="87" spans="1:11" ht="38.25" x14ac:dyDescent="0.25">
      <c r="A87" s="27">
        <v>303271</v>
      </c>
      <c r="B87" s="72" t="s">
        <v>205</v>
      </c>
      <c r="C87" s="28" t="s">
        <v>12</v>
      </c>
      <c r="D87" s="24" t="s">
        <v>95</v>
      </c>
      <c r="E87" s="25" t="s">
        <v>2</v>
      </c>
      <c r="F87" s="73">
        <v>133.33333333333334</v>
      </c>
      <c r="G87" s="30"/>
      <c r="H87" s="30">
        <f t="shared" si="1"/>
        <v>0</v>
      </c>
      <c r="I87" s="26"/>
      <c r="J87" s="31"/>
      <c r="K87" s="17"/>
    </row>
    <row r="88" spans="1:11" ht="38.25" x14ac:dyDescent="0.25">
      <c r="A88" s="27">
        <v>303110</v>
      </c>
      <c r="B88" s="72" t="s">
        <v>174</v>
      </c>
      <c r="C88" s="28" t="s">
        <v>13</v>
      </c>
      <c r="D88" s="24" t="s">
        <v>95</v>
      </c>
      <c r="E88" s="25" t="s">
        <v>2</v>
      </c>
      <c r="F88" s="73">
        <v>100</v>
      </c>
      <c r="G88" s="30"/>
      <c r="H88" s="30">
        <f t="shared" si="1"/>
        <v>0</v>
      </c>
      <c r="I88" s="26"/>
      <c r="J88" s="31"/>
      <c r="K88" s="16"/>
    </row>
    <row r="89" spans="1:11" ht="25.5" x14ac:dyDescent="0.25">
      <c r="A89" s="27">
        <v>303111</v>
      </c>
      <c r="B89" s="72" t="s">
        <v>175</v>
      </c>
      <c r="C89" s="28" t="s">
        <v>14</v>
      </c>
      <c r="D89" s="24" t="s">
        <v>95</v>
      </c>
      <c r="E89" s="25" t="s">
        <v>2</v>
      </c>
      <c r="F89" s="73">
        <v>66.666666666666671</v>
      </c>
      <c r="G89" s="30"/>
      <c r="H89" s="30">
        <f t="shared" si="1"/>
        <v>0</v>
      </c>
      <c r="I89" s="26"/>
      <c r="J89" s="31"/>
      <c r="K89" s="17"/>
    </row>
    <row r="90" spans="1:11" ht="25.5" x14ac:dyDescent="0.25">
      <c r="A90" s="27">
        <v>303703</v>
      </c>
      <c r="B90" s="72" t="s">
        <v>343</v>
      </c>
      <c r="C90" s="28" t="s">
        <v>15</v>
      </c>
      <c r="D90" s="24" t="s">
        <v>95</v>
      </c>
      <c r="E90" s="25" t="s">
        <v>2</v>
      </c>
      <c r="F90" s="73">
        <v>25</v>
      </c>
      <c r="G90" s="30"/>
      <c r="H90" s="30">
        <f t="shared" si="1"/>
        <v>0</v>
      </c>
      <c r="I90" s="26"/>
      <c r="J90" s="31"/>
      <c r="K90" s="16"/>
    </row>
    <row r="91" spans="1:11" ht="15" x14ac:dyDescent="0.25">
      <c r="A91" s="27">
        <v>303324</v>
      </c>
      <c r="B91" s="72" t="s">
        <v>448</v>
      </c>
      <c r="C91" s="28"/>
      <c r="D91" s="24" t="s">
        <v>95</v>
      </c>
      <c r="E91" s="25" t="s">
        <v>2</v>
      </c>
      <c r="F91" s="73">
        <v>166.66666666666669</v>
      </c>
      <c r="G91" s="30"/>
      <c r="H91" s="30">
        <f t="shared" si="1"/>
        <v>0</v>
      </c>
      <c r="I91" s="26"/>
      <c r="J91" s="31"/>
      <c r="K91" s="17"/>
    </row>
    <row r="92" spans="1:11" ht="16.899999999999999" customHeight="1" x14ac:dyDescent="0.25">
      <c r="A92" s="27">
        <v>303326</v>
      </c>
      <c r="B92" s="72" t="s">
        <v>426</v>
      </c>
      <c r="C92" s="28"/>
      <c r="D92" s="24" t="s">
        <v>95</v>
      </c>
      <c r="E92" s="25" t="s">
        <v>2</v>
      </c>
      <c r="F92" s="73">
        <v>2500</v>
      </c>
      <c r="G92" s="30"/>
      <c r="H92" s="30">
        <f t="shared" si="1"/>
        <v>0</v>
      </c>
      <c r="I92" s="26"/>
      <c r="J92" s="31"/>
      <c r="K92" s="17"/>
    </row>
    <row r="93" spans="1:11" ht="16.899999999999999" customHeight="1" x14ac:dyDescent="0.25">
      <c r="A93" s="27">
        <v>303577</v>
      </c>
      <c r="B93" s="72" t="s">
        <v>373</v>
      </c>
      <c r="C93" s="28"/>
      <c r="D93" s="24" t="s">
        <v>95</v>
      </c>
      <c r="E93" s="25" t="s">
        <v>2</v>
      </c>
      <c r="F93" s="73">
        <v>16.666666666666668</v>
      </c>
      <c r="G93" s="30"/>
      <c r="H93" s="30">
        <f t="shared" si="1"/>
        <v>0</v>
      </c>
      <c r="I93" s="26"/>
      <c r="J93" s="31"/>
      <c r="K93" s="17"/>
    </row>
    <row r="94" spans="1:11" ht="15" x14ac:dyDescent="0.25">
      <c r="A94" s="27">
        <v>303209</v>
      </c>
      <c r="B94" s="72" t="s">
        <v>374</v>
      </c>
      <c r="C94" s="28"/>
      <c r="D94" s="24" t="s">
        <v>95</v>
      </c>
      <c r="E94" s="25" t="s">
        <v>2</v>
      </c>
      <c r="F94" s="73">
        <v>500</v>
      </c>
      <c r="G94" s="30"/>
      <c r="H94" s="30">
        <f t="shared" si="1"/>
        <v>0</v>
      </c>
      <c r="I94" s="26"/>
      <c r="J94" s="31"/>
      <c r="K94" s="17"/>
    </row>
    <row r="95" spans="1:11" ht="15" x14ac:dyDescent="0.25">
      <c r="A95" s="27">
        <v>303325</v>
      </c>
      <c r="B95" s="72" t="s">
        <v>425</v>
      </c>
      <c r="C95" s="39"/>
      <c r="D95" s="24" t="s">
        <v>95</v>
      </c>
      <c r="E95" s="25" t="s">
        <v>2</v>
      </c>
      <c r="F95" s="73">
        <v>1666.6666666666665</v>
      </c>
      <c r="G95" s="30"/>
      <c r="H95" s="30">
        <f t="shared" si="1"/>
        <v>0</v>
      </c>
      <c r="I95" s="26"/>
      <c r="J95" s="31"/>
      <c r="K95" s="17"/>
    </row>
    <row r="96" spans="1:11" ht="15" x14ac:dyDescent="0.25">
      <c r="A96" s="27">
        <v>303327</v>
      </c>
      <c r="B96" s="72" t="s">
        <v>424</v>
      </c>
      <c r="C96" s="28"/>
      <c r="D96" s="24" t="s">
        <v>95</v>
      </c>
      <c r="E96" s="25" t="s">
        <v>2</v>
      </c>
      <c r="F96" s="73">
        <v>36666.666666666664</v>
      </c>
      <c r="G96" s="30"/>
      <c r="H96" s="30">
        <f t="shared" si="1"/>
        <v>0</v>
      </c>
      <c r="I96" s="26"/>
      <c r="J96" s="31"/>
      <c r="K96" s="17"/>
    </row>
    <row r="97" spans="1:11" ht="15" x14ac:dyDescent="0.25">
      <c r="A97" s="27">
        <v>303579</v>
      </c>
      <c r="B97" s="72" t="s">
        <v>423</v>
      </c>
      <c r="C97" s="28"/>
      <c r="D97" s="24" t="s">
        <v>95</v>
      </c>
      <c r="E97" s="25" t="s">
        <v>2</v>
      </c>
      <c r="F97" s="73">
        <v>41666.666666666672</v>
      </c>
      <c r="G97" s="30"/>
      <c r="H97" s="30">
        <f t="shared" si="1"/>
        <v>0</v>
      </c>
      <c r="I97" s="26"/>
      <c r="J97" s="31"/>
      <c r="K97" s="17"/>
    </row>
    <row r="98" spans="1:11" ht="15" x14ac:dyDescent="0.25">
      <c r="A98" s="27">
        <v>303578</v>
      </c>
      <c r="B98" s="72" t="s">
        <v>422</v>
      </c>
      <c r="C98" s="28"/>
      <c r="D98" s="24" t="s">
        <v>95</v>
      </c>
      <c r="E98" s="25" t="s">
        <v>2</v>
      </c>
      <c r="F98" s="73">
        <v>2000</v>
      </c>
      <c r="G98" s="30"/>
      <c r="H98" s="30">
        <f t="shared" si="1"/>
        <v>0</v>
      </c>
      <c r="I98" s="26"/>
      <c r="J98" s="31"/>
      <c r="K98" s="17"/>
    </row>
    <row r="99" spans="1:11" ht="15" x14ac:dyDescent="0.25">
      <c r="A99" s="27">
        <v>303580</v>
      </c>
      <c r="B99" s="72" t="s">
        <v>421</v>
      </c>
      <c r="C99" s="28"/>
      <c r="D99" s="24" t="s">
        <v>95</v>
      </c>
      <c r="E99" s="25" t="s">
        <v>2</v>
      </c>
      <c r="F99" s="73">
        <v>666.66666666666674</v>
      </c>
      <c r="G99" s="30"/>
      <c r="H99" s="30">
        <f t="shared" si="1"/>
        <v>0</v>
      </c>
      <c r="I99" s="26"/>
      <c r="J99" s="31"/>
      <c r="K99" s="17"/>
    </row>
    <row r="100" spans="1:11" ht="25.5" x14ac:dyDescent="0.25">
      <c r="A100" s="27">
        <v>303662</v>
      </c>
      <c r="B100" s="72" t="s">
        <v>420</v>
      </c>
      <c r="C100" s="28" t="s">
        <v>16</v>
      </c>
      <c r="D100" s="40" t="s">
        <v>17</v>
      </c>
      <c r="E100" s="25" t="s">
        <v>18</v>
      </c>
      <c r="F100" s="73">
        <v>8.3333333333333339</v>
      </c>
      <c r="G100" s="30"/>
      <c r="H100" s="30">
        <f t="shared" si="1"/>
        <v>0</v>
      </c>
      <c r="I100" s="26"/>
      <c r="J100" s="31"/>
      <c r="K100" s="17"/>
    </row>
    <row r="101" spans="1:11" ht="25.5" x14ac:dyDescent="0.25">
      <c r="A101" s="27">
        <v>303712</v>
      </c>
      <c r="B101" s="72" t="s">
        <v>419</v>
      </c>
      <c r="C101" s="28" t="s">
        <v>19</v>
      </c>
      <c r="D101" s="40" t="s">
        <v>17</v>
      </c>
      <c r="E101" s="25" t="s">
        <v>18</v>
      </c>
      <c r="F101" s="73">
        <v>5</v>
      </c>
      <c r="G101" s="30"/>
      <c r="H101" s="30">
        <f t="shared" si="1"/>
        <v>0</v>
      </c>
      <c r="I101" s="26"/>
      <c r="J101" s="31"/>
      <c r="K101" s="17"/>
    </row>
    <row r="102" spans="1:11" ht="15" x14ac:dyDescent="0.25">
      <c r="A102" s="27">
        <v>303436</v>
      </c>
      <c r="B102" s="72" t="s">
        <v>418</v>
      </c>
      <c r="C102" s="28" t="s">
        <v>130</v>
      </c>
      <c r="D102" s="40" t="s">
        <v>20</v>
      </c>
      <c r="E102" s="25" t="s">
        <v>18</v>
      </c>
      <c r="F102" s="73">
        <v>5</v>
      </c>
      <c r="G102" s="30"/>
      <c r="H102" s="30">
        <f t="shared" si="1"/>
        <v>0</v>
      </c>
      <c r="I102" s="26"/>
      <c r="J102" s="31"/>
      <c r="K102" s="17"/>
    </row>
    <row r="103" spans="1:11" ht="15" x14ac:dyDescent="0.25">
      <c r="A103" s="27">
        <v>303438</v>
      </c>
      <c r="B103" s="72" t="s">
        <v>270</v>
      </c>
      <c r="C103" s="28"/>
      <c r="D103" s="40" t="s">
        <v>20</v>
      </c>
      <c r="E103" s="25" t="s">
        <v>18</v>
      </c>
      <c r="F103" s="73">
        <v>5</v>
      </c>
      <c r="G103" s="30"/>
      <c r="H103" s="30">
        <f t="shared" si="1"/>
        <v>0</v>
      </c>
      <c r="I103" s="26"/>
      <c r="J103" s="31"/>
      <c r="K103" s="17"/>
    </row>
    <row r="104" spans="1:11" ht="25.5" x14ac:dyDescent="0.25">
      <c r="A104" s="27">
        <v>303439</v>
      </c>
      <c r="B104" s="72" t="s">
        <v>271</v>
      </c>
      <c r="C104" s="28"/>
      <c r="D104" s="40" t="s">
        <v>20</v>
      </c>
      <c r="E104" s="25" t="s">
        <v>18</v>
      </c>
      <c r="F104" s="73">
        <v>5</v>
      </c>
      <c r="G104" s="30"/>
      <c r="H104" s="30">
        <f t="shared" si="1"/>
        <v>0</v>
      </c>
      <c r="I104" s="26"/>
      <c r="J104" s="31"/>
      <c r="K104" s="17"/>
    </row>
    <row r="105" spans="1:11" ht="15" x14ac:dyDescent="0.25">
      <c r="A105" s="27">
        <v>303219</v>
      </c>
      <c r="B105" s="72" t="s">
        <v>185</v>
      </c>
      <c r="C105" s="28" t="s">
        <v>121</v>
      </c>
      <c r="D105" s="40" t="s">
        <v>20</v>
      </c>
      <c r="E105" s="25" t="s">
        <v>18</v>
      </c>
      <c r="F105" s="73">
        <v>16.666666666666668</v>
      </c>
      <c r="G105" s="30"/>
      <c r="H105" s="30">
        <f t="shared" si="1"/>
        <v>0</v>
      </c>
      <c r="I105" s="26"/>
      <c r="J105" s="31"/>
      <c r="K105" s="17"/>
    </row>
    <row r="106" spans="1:11" ht="16.899999999999999" customHeight="1" x14ac:dyDescent="0.25">
      <c r="A106" s="27">
        <v>303441</v>
      </c>
      <c r="B106" s="72" t="s">
        <v>450</v>
      </c>
      <c r="C106" s="28"/>
      <c r="D106" s="40" t="s">
        <v>20</v>
      </c>
      <c r="E106" s="25" t="s">
        <v>18</v>
      </c>
      <c r="F106" s="73">
        <v>183.33333333333331</v>
      </c>
      <c r="G106" s="30"/>
      <c r="H106" s="30">
        <f t="shared" si="1"/>
        <v>0</v>
      </c>
      <c r="I106" s="26"/>
      <c r="J106" s="31"/>
      <c r="K106" s="17"/>
    </row>
    <row r="107" spans="1:11" ht="16.899999999999999" customHeight="1" x14ac:dyDescent="0.25">
      <c r="A107" s="27">
        <v>303665</v>
      </c>
      <c r="B107" s="72" t="s">
        <v>449</v>
      </c>
      <c r="C107" s="28"/>
      <c r="D107" s="40" t="s">
        <v>20</v>
      </c>
      <c r="E107" s="25" t="s">
        <v>18</v>
      </c>
      <c r="F107" s="73">
        <v>33.333333333333336</v>
      </c>
      <c r="G107" s="30"/>
      <c r="H107" s="30">
        <f t="shared" si="1"/>
        <v>0</v>
      </c>
      <c r="I107" s="26"/>
      <c r="J107" s="31"/>
      <c r="K107" s="17"/>
    </row>
    <row r="108" spans="1:11" ht="16.899999999999999" customHeight="1" x14ac:dyDescent="0.25">
      <c r="A108" s="74">
        <v>303220</v>
      </c>
      <c r="B108" s="72" t="s">
        <v>451</v>
      </c>
      <c r="C108" s="35"/>
      <c r="D108" s="40" t="s">
        <v>20</v>
      </c>
      <c r="E108" s="25" t="s">
        <v>18</v>
      </c>
      <c r="F108" s="73">
        <v>8.3333333333333339</v>
      </c>
      <c r="G108" s="30"/>
      <c r="H108" s="30">
        <f t="shared" si="1"/>
        <v>0</v>
      </c>
      <c r="I108" s="26"/>
      <c r="J108" s="31"/>
      <c r="K108" s="17"/>
    </row>
    <row r="109" spans="1:11" ht="16.899999999999999" customHeight="1" x14ac:dyDescent="0.25">
      <c r="A109" s="27">
        <v>303221</v>
      </c>
      <c r="B109" s="72" t="s">
        <v>452</v>
      </c>
      <c r="C109" s="28"/>
      <c r="D109" s="40" t="s">
        <v>20</v>
      </c>
      <c r="E109" s="25" t="s">
        <v>18</v>
      </c>
      <c r="F109" s="73">
        <v>416.66666666666663</v>
      </c>
      <c r="G109" s="30"/>
      <c r="H109" s="30">
        <f t="shared" si="1"/>
        <v>0</v>
      </c>
      <c r="I109" s="26"/>
      <c r="J109" s="31"/>
      <c r="K109" s="17"/>
    </row>
    <row r="110" spans="1:11" ht="16.899999999999999" customHeight="1" x14ac:dyDescent="0.25">
      <c r="A110" s="27">
        <v>303440</v>
      </c>
      <c r="B110" s="72" t="s">
        <v>453</v>
      </c>
      <c r="C110" s="28"/>
      <c r="D110" s="40" t="s">
        <v>20</v>
      </c>
      <c r="E110" s="25" t="s">
        <v>18</v>
      </c>
      <c r="F110" s="73">
        <v>11.666666666666668</v>
      </c>
      <c r="G110" s="30"/>
      <c r="H110" s="30">
        <f t="shared" si="1"/>
        <v>0</v>
      </c>
      <c r="I110" s="26"/>
      <c r="J110" s="31"/>
      <c r="K110" s="17"/>
    </row>
    <row r="111" spans="1:11" ht="16.899999999999999" customHeight="1" x14ac:dyDescent="0.25">
      <c r="A111" s="27">
        <v>303666</v>
      </c>
      <c r="B111" s="72" t="s">
        <v>454</v>
      </c>
      <c r="C111" s="28"/>
      <c r="D111" s="40" t="s">
        <v>20</v>
      </c>
      <c r="E111" s="25" t="s">
        <v>18</v>
      </c>
      <c r="F111" s="73">
        <v>16.666666666666668</v>
      </c>
      <c r="G111" s="30"/>
      <c r="H111" s="30">
        <f t="shared" si="1"/>
        <v>0</v>
      </c>
      <c r="I111" s="26"/>
      <c r="J111" s="31"/>
      <c r="K111" s="17"/>
    </row>
    <row r="112" spans="1:11" ht="16.899999999999999" customHeight="1" x14ac:dyDescent="0.25">
      <c r="A112" s="27">
        <v>303610</v>
      </c>
      <c r="B112" s="72" t="s">
        <v>417</v>
      </c>
      <c r="C112" s="28"/>
      <c r="D112" s="40" t="s">
        <v>20</v>
      </c>
      <c r="E112" s="25" t="s">
        <v>18</v>
      </c>
      <c r="F112" s="73">
        <v>8.3333333333333339</v>
      </c>
      <c r="G112" s="30"/>
      <c r="H112" s="30">
        <f t="shared" si="1"/>
        <v>0</v>
      </c>
      <c r="I112" s="26"/>
      <c r="J112" s="31"/>
      <c r="K112" s="17"/>
    </row>
    <row r="113" spans="1:11" ht="16.899999999999999" customHeight="1" x14ac:dyDescent="0.25">
      <c r="A113" s="27">
        <v>303442</v>
      </c>
      <c r="B113" s="72" t="s">
        <v>455</v>
      </c>
      <c r="C113" s="28"/>
      <c r="D113" s="40" t="s">
        <v>20</v>
      </c>
      <c r="E113" s="25" t="s">
        <v>18</v>
      </c>
      <c r="F113" s="73">
        <v>3.333333333333333</v>
      </c>
      <c r="G113" s="30"/>
      <c r="H113" s="30">
        <f t="shared" si="1"/>
        <v>0</v>
      </c>
      <c r="I113" s="26"/>
      <c r="J113" s="31"/>
      <c r="K113" s="17"/>
    </row>
    <row r="114" spans="1:11" ht="15" x14ac:dyDescent="0.25">
      <c r="A114" s="27">
        <v>303663</v>
      </c>
      <c r="B114" s="72" t="s">
        <v>456</v>
      </c>
      <c r="C114" s="28"/>
      <c r="D114" s="40" t="s">
        <v>20</v>
      </c>
      <c r="E114" s="25" t="s">
        <v>18</v>
      </c>
      <c r="F114" s="73">
        <v>16.666666666666668</v>
      </c>
      <c r="G114" s="30"/>
      <c r="H114" s="30">
        <f t="shared" si="1"/>
        <v>0</v>
      </c>
      <c r="I114" s="26"/>
      <c r="J114" s="31"/>
      <c r="K114" s="17"/>
    </row>
    <row r="115" spans="1:11" ht="25.5" x14ac:dyDescent="0.25">
      <c r="A115" s="27">
        <v>303278</v>
      </c>
      <c r="B115" s="72" t="s">
        <v>416</v>
      </c>
      <c r="C115" s="28" t="s">
        <v>119</v>
      </c>
      <c r="D115" s="24"/>
      <c r="E115" s="25" t="s">
        <v>2</v>
      </c>
      <c r="F115" s="73">
        <v>50</v>
      </c>
      <c r="G115" s="30"/>
      <c r="H115" s="30">
        <f t="shared" si="1"/>
        <v>0</v>
      </c>
      <c r="I115" s="26"/>
      <c r="J115" s="31"/>
      <c r="K115" s="17"/>
    </row>
    <row r="116" spans="1:11" ht="25.5" x14ac:dyDescent="0.25">
      <c r="A116" s="27">
        <v>303280</v>
      </c>
      <c r="B116" s="72" t="s">
        <v>415</v>
      </c>
      <c r="C116" s="28" t="s">
        <v>119</v>
      </c>
      <c r="D116" s="24"/>
      <c r="E116" s="25" t="s">
        <v>2</v>
      </c>
      <c r="F116" s="73">
        <v>33.333333333333336</v>
      </c>
      <c r="G116" s="30"/>
      <c r="H116" s="30">
        <f t="shared" si="1"/>
        <v>0</v>
      </c>
      <c r="I116" s="26"/>
      <c r="J116" s="31"/>
      <c r="K116" s="17"/>
    </row>
    <row r="117" spans="1:11" ht="25.5" x14ac:dyDescent="0.25">
      <c r="A117" s="27">
        <v>303281</v>
      </c>
      <c r="B117" s="72" t="s">
        <v>414</v>
      </c>
      <c r="C117" s="28" t="s">
        <v>119</v>
      </c>
      <c r="D117" s="24"/>
      <c r="E117" s="25" t="s">
        <v>2</v>
      </c>
      <c r="F117" s="73">
        <v>33.333333333333336</v>
      </c>
      <c r="G117" s="30"/>
      <c r="H117" s="30">
        <f t="shared" si="1"/>
        <v>0</v>
      </c>
      <c r="I117" s="26"/>
      <c r="J117" s="31"/>
      <c r="K117" s="17"/>
    </row>
    <row r="118" spans="1:11" ht="25.5" x14ac:dyDescent="0.25">
      <c r="A118" s="27">
        <v>303282</v>
      </c>
      <c r="B118" s="72" t="s">
        <v>413</v>
      </c>
      <c r="C118" s="28" t="s">
        <v>119</v>
      </c>
      <c r="D118" s="24"/>
      <c r="E118" s="25" t="s">
        <v>2</v>
      </c>
      <c r="F118" s="73">
        <v>58.333333333333329</v>
      </c>
      <c r="G118" s="30"/>
      <c r="H118" s="30">
        <f t="shared" si="1"/>
        <v>0</v>
      </c>
      <c r="I118" s="26"/>
      <c r="J118" s="31"/>
      <c r="K118" s="17"/>
    </row>
    <row r="119" spans="1:11" ht="25.5" x14ac:dyDescent="0.25">
      <c r="A119" s="27">
        <v>303284</v>
      </c>
      <c r="B119" s="72" t="s">
        <v>412</v>
      </c>
      <c r="C119" s="28" t="s">
        <v>119</v>
      </c>
      <c r="D119" s="24"/>
      <c r="E119" s="25" t="s">
        <v>2</v>
      </c>
      <c r="F119" s="73">
        <v>33.333333333333336</v>
      </c>
      <c r="G119" s="30"/>
      <c r="H119" s="30">
        <f t="shared" si="1"/>
        <v>0</v>
      </c>
      <c r="I119" s="26"/>
      <c r="J119" s="31"/>
      <c r="K119" s="17"/>
    </row>
    <row r="120" spans="1:11" ht="25.5" x14ac:dyDescent="0.25">
      <c r="A120" s="27">
        <v>303285</v>
      </c>
      <c r="B120" s="72" t="s">
        <v>411</v>
      </c>
      <c r="C120" s="28" t="s">
        <v>119</v>
      </c>
      <c r="D120" s="24"/>
      <c r="E120" s="25" t="s">
        <v>2</v>
      </c>
      <c r="F120" s="73">
        <v>116.66666666666666</v>
      </c>
      <c r="G120" s="30"/>
      <c r="H120" s="30">
        <f t="shared" si="1"/>
        <v>0</v>
      </c>
      <c r="I120" s="26"/>
      <c r="J120" s="31"/>
      <c r="K120" s="17"/>
    </row>
    <row r="121" spans="1:11" ht="25.5" x14ac:dyDescent="0.25">
      <c r="A121" s="27">
        <v>303279</v>
      </c>
      <c r="B121" s="72" t="s">
        <v>410</v>
      </c>
      <c r="C121" s="28" t="s">
        <v>131</v>
      </c>
      <c r="D121" s="24"/>
      <c r="E121" s="25" t="s">
        <v>2</v>
      </c>
      <c r="F121" s="73">
        <v>33.333333333333336</v>
      </c>
      <c r="G121" s="30"/>
      <c r="H121" s="30">
        <f t="shared" si="1"/>
        <v>0</v>
      </c>
      <c r="I121" s="26"/>
      <c r="J121" s="31"/>
      <c r="K121" s="16"/>
    </row>
    <row r="122" spans="1:11" ht="25.5" x14ac:dyDescent="0.25">
      <c r="A122" s="27">
        <v>303286</v>
      </c>
      <c r="B122" s="72" t="s">
        <v>409</v>
      </c>
      <c r="C122" s="28" t="s">
        <v>131</v>
      </c>
      <c r="D122" s="24"/>
      <c r="E122" s="25" t="s">
        <v>2</v>
      </c>
      <c r="F122" s="73">
        <v>8.3333333333333339</v>
      </c>
      <c r="G122" s="30"/>
      <c r="H122" s="30">
        <f t="shared" si="1"/>
        <v>0</v>
      </c>
      <c r="I122" s="26"/>
      <c r="J122" s="31"/>
      <c r="K122" s="16"/>
    </row>
    <row r="123" spans="1:11" ht="25.5" x14ac:dyDescent="0.25">
      <c r="A123" s="27">
        <v>303287</v>
      </c>
      <c r="B123" s="72" t="s">
        <v>408</v>
      </c>
      <c r="C123" s="28" t="s">
        <v>131</v>
      </c>
      <c r="D123" s="24"/>
      <c r="E123" s="25" t="s">
        <v>2</v>
      </c>
      <c r="F123" s="73">
        <v>16.666666666666668</v>
      </c>
      <c r="G123" s="30"/>
      <c r="H123" s="30">
        <f t="shared" si="1"/>
        <v>0</v>
      </c>
      <c r="I123" s="26"/>
      <c r="J123" s="31"/>
      <c r="K123" s="16"/>
    </row>
    <row r="124" spans="1:11" ht="25.5" x14ac:dyDescent="0.25">
      <c r="A124" s="27">
        <v>303288</v>
      </c>
      <c r="B124" s="72" t="s">
        <v>407</v>
      </c>
      <c r="C124" s="28" t="s">
        <v>131</v>
      </c>
      <c r="D124" s="24"/>
      <c r="E124" s="25" t="s">
        <v>2</v>
      </c>
      <c r="F124" s="73">
        <v>50</v>
      </c>
      <c r="G124" s="30"/>
      <c r="H124" s="30">
        <f t="shared" si="1"/>
        <v>0</v>
      </c>
      <c r="I124" s="26"/>
      <c r="J124" s="31"/>
      <c r="K124" s="16"/>
    </row>
    <row r="125" spans="1:11" ht="25.5" x14ac:dyDescent="0.25">
      <c r="A125" s="27">
        <v>303289</v>
      </c>
      <c r="B125" s="72" t="s">
        <v>406</v>
      </c>
      <c r="C125" s="28" t="s">
        <v>131</v>
      </c>
      <c r="D125" s="24"/>
      <c r="E125" s="25" t="s">
        <v>2</v>
      </c>
      <c r="F125" s="73">
        <v>83.333333333333343</v>
      </c>
      <c r="G125" s="30"/>
      <c r="H125" s="30">
        <f t="shared" si="1"/>
        <v>0</v>
      </c>
      <c r="I125" s="26"/>
      <c r="J125" s="31"/>
      <c r="K125" s="16"/>
    </row>
    <row r="126" spans="1:11" ht="25.5" x14ac:dyDescent="0.25">
      <c r="A126" s="27">
        <v>303290</v>
      </c>
      <c r="B126" s="72" t="s">
        <v>405</v>
      </c>
      <c r="C126" s="28" t="s">
        <v>131</v>
      </c>
      <c r="D126" s="24"/>
      <c r="E126" s="25" t="s">
        <v>2</v>
      </c>
      <c r="F126" s="73">
        <v>50</v>
      </c>
      <c r="G126" s="30"/>
      <c r="H126" s="30">
        <f t="shared" si="1"/>
        <v>0</v>
      </c>
      <c r="I126" s="26"/>
      <c r="J126" s="31"/>
      <c r="K126" s="16"/>
    </row>
    <row r="127" spans="1:11" ht="25.5" x14ac:dyDescent="0.25">
      <c r="A127" s="27">
        <v>303291</v>
      </c>
      <c r="B127" s="72" t="s">
        <v>404</v>
      </c>
      <c r="C127" s="28" t="s">
        <v>131</v>
      </c>
      <c r="D127" s="24"/>
      <c r="E127" s="25" t="s">
        <v>2</v>
      </c>
      <c r="F127" s="73">
        <v>25</v>
      </c>
      <c r="G127" s="30"/>
      <c r="H127" s="30">
        <f t="shared" si="1"/>
        <v>0</v>
      </c>
      <c r="I127" s="26"/>
      <c r="J127" s="31"/>
      <c r="K127" s="16"/>
    </row>
    <row r="128" spans="1:11" ht="25.5" x14ac:dyDescent="0.25">
      <c r="A128" s="27">
        <v>303292</v>
      </c>
      <c r="B128" s="72" t="s">
        <v>211</v>
      </c>
      <c r="C128" s="28"/>
      <c r="D128" s="24"/>
      <c r="E128" s="25" t="s">
        <v>2</v>
      </c>
      <c r="F128" s="73">
        <v>100</v>
      </c>
      <c r="G128" s="30"/>
      <c r="H128" s="30">
        <f t="shared" si="1"/>
        <v>0</v>
      </c>
      <c r="I128" s="26"/>
      <c r="J128" s="31"/>
      <c r="K128" s="17"/>
    </row>
    <row r="129" spans="1:11" ht="15" x14ac:dyDescent="0.25">
      <c r="A129" s="27">
        <v>303554</v>
      </c>
      <c r="B129" s="72" t="s">
        <v>403</v>
      </c>
      <c r="C129" s="28" t="s">
        <v>132</v>
      </c>
      <c r="D129" s="24"/>
      <c r="E129" s="25" t="s">
        <v>2</v>
      </c>
      <c r="F129" s="73">
        <v>166.66666666666669</v>
      </c>
      <c r="G129" s="30"/>
      <c r="H129" s="30">
        <f t="shared" si="1"/>
        <v>0</v>
      </c>
      <c r="I129" s="26"/>
      <c r="J129" s="31"/>
      <c r="K129" s="17"/>
    </row>
    <row r="130" spans="1:11" ht="15" x14ac:dyDescent="0.25">
      <c r="A130" s="27">
        <v>303553</v>
      </c>
      <c r="B130" s="72" t="s">
        <v>402</v>
      </c>
      <c r="C130" s="28" t="s">
        <v>132</v>
      </c>
      <c r="D130" s="24"/>
      <c r="E130" s="25" t="s">
        <v>2</v>
      </c>
      <c r="F130" s="73">
        <v>5</v>
      </c>
      <c r="G130" s="30"/>
      <c r="H130" s="30">
        <f t="shared" si="1"/>
        <v>0</v>
      </c>
      <c r="I130" s="26"/>
      <c r="J130" s="31"/>
      <c r="K130" s="17"/>
    </row>
    <row r="131" spans="1:11" ht="15" x14ac:dyDescent="0.25">
      <c r="A131" s="27">
        <v>303552</v>
      </c>
      <c r="B131" s="72" t="s">
        <v>284</v>
      </c>
      <c r="C131" s="28"/>
      <c r="D131" s="24"/>
      <c r="E131" s="25" t="s">
        <v>2</v>
      </c>
      <c r="F131" s="73">
        <v>233.33333333333331</v>
      </c>
      <c r="G131" s="30"/>
      <c r="H131" s="30">
        <f t="shared" si="1"/>
        <v>0</v>
      </c>
      <c r="I131" s="26"/>
      <c r="J131" s="31"/>
      <c r="K131" s="17"/>
    </row>
    <row r="132" spans="1:11" ht="15" x14ac:dyDescent="0.25">
      <c r="A132" s="27">
        <v>303253</v>
      </c>
      <c r="B132" s="72" t="s">
        <v>193</v>
      </c>
      <c r="C132" s="28" t="s">
        <v>21</v>
      </c>
      <c r="D132" s="24"/>
      <c r="E132" s="25" t="s">
        <v>2</v>
      </c>
      <c r="F132" s="73">
        <v>3.333333333333333</v>
      </c>
      <c r="G132" s="30"/>
      <c r="H132" s="30">
        <f t="shared" ref="H132:H195" si="2">F132*G132</f>
        <v>0</v>
      </c>
      <c r="I132" s="26"/>
      <c r="J132" s="31"/>
      <c r="K132" s="17"/>
    </row>
    <row r="133" spans="1:11" ht="15" x14ac:dyDescent="0.25">
      <c r="A133" s="27">
        <v>303255</v>
      </c>
      <c r="B133" s="72" t="s">
        <v>194</v>
      </c>
      <c r="C133" s="28" t="s">
        <v>115</v>
      </c>
      <c r="D133" s="24"/>
      <c r="E133" s="25" t="s">
        <v>2</v>
      </c>
      <c r="F133" s="73">
        <v>25</v>
      </c>
      <c r="G133" s="30"/>
      <c r="H133" s="30">
        <f t="shared" si="2"/>
        <v>0</v>
      </c>
      <c r="I133" s="26"/>
      <c r="J133" s="31"/>
      <c r="K133" s="17"/>
    </row>
    <row r="134" spans="1:11" ht="15" x14ac:dyDescent="0.25">
      <c r="A134" s="27">
        <v>303256</v>
      </c>
      <c r="B134" s="72" t="s">
        <v>195</v>
      </c>
      <c r="C134" s="28" t="s">
        <v>115</v>
      </c>
      <c r="D134" s="24"/>
      <c r="E134" s="25" t="s">
        <v>2</v>
      </c>
      <c r="F134" s="73">
        <v>6.6666666666666661</v>
      </c>
      <c r="G134" s="30"/>
      <c r="H134" s="30">
        <f t="shared" si="2"/>
        <v>0</v>
      </c>
      <c r="I134" s="26"/>
      <c r="J134" s="31"/>
      <c r="K134" s="17"/>
    </row>
    <row r="135" spans="1:11" ht="25.5" x14ac:dyDescent="0.25">
      <c r="A135" s="27">
        <v>303328</v>
      </c>
      <c r="B135" s="72" t="s">
        <v>221</v>
      </c>
      <c r="C135" s="28" t="s">
        <v>22</v>
      </c>
      <c r="D135" s="24"/>
      <c r="E135" s="25" t="s">
        <v>2</v>
      </c>
      <c r="F135" s="73">
        <v>133.33333333333334</v>
      </c>
      <c r="G135" s="30"/>
      <c r="H135" s="30">
        <f t="shared" si="2"/>
        <v>0</v>
      </c>
      <c r="I135" s="26"/>
      <c r="J135" s="31"/>
      <c r="K135" s="17"/>
    </row>
    <row r="136" spans="1:11" ht="25.5" x14ac:dyDescent="0.25">
      <c r="A136" s="27">
        <v>303257</v>
      </c>
      <c r="B136" s="72" t="s">
        <v>196</v>
      </c>
      <c r="C136" s="28" t="s">
        <v>23</v>
      </c>
      <c r="D136" s="24"/>
      <c r="E136" s="25" t="s">
        <v>2</v>
      </c>
      <c r="F136" s="73">
        <v>41.666666666666671</v>
      </c>
      <c r="G136" s="30"/>
      <c r="H136" s="30">
        <f t="shared" si="2"/>
        <v>0</v>
      </c>
      <c r="I136" s="26"/>
      <c r="J136" s="31"/>
      <c r="K136" s="16"/>
    </row>
    <row r="137" spans="1:11" ht="38.25" x14ac:dyDescent="0.25">
      <c r="A137" s="27">
        <v>303653</v>
      </c>
      <c r="B137" s="72" t="s">
        <v>336</v>
      </c>
      <c r="C137" s="28" t="s">
        <v>109</v>
      </c>
      <c r="D137" s="24"/>
      <c r="E137" s="25" t="s">
        <v>2</v>
      </c>
      <c r="F137" s="73">
        <v>6.6666666666666661</v>
      </c>
      <c r="G137" s="30"/>
      <c r="H137" s="30">
        <f t="shared" si="2"/>
        <v>0</v>
      </c>
      <c r="I137" s="26"/>
      <c r="J137" s="31"/>
      <c r="K137" s="17"/>
    </row>
    <row r="138" spans="1:11" ht="15" x14ac:dyDescent="0.25">
      <c r="A138" s="27">
        <v>303217</v>
      </c>
      <c r="B138" s="72" t="s">
        <v>184</v>
      </c>
      <c r="C138" s="28"/>
      <c r="D138" s="24"/>
      <c r="E138" s="25" t="s">
        <v>2</v>
      </c>
      <c r="F138" s="73">
        <v>16.666666666666668</v>
      </c>
      <c r="G138" s="30"/>
      <c r="H138" s="30">
        <f t="shared" si="2"/>
        <v>0</v>
      </c>
      <c r="I138" s="26"/>
      <c r="J138" s="31"/>
      <c r="K138" s="16"/>
    </row>
    <row r="139" spans="1:11" ht="15" x14ac:dyDescent="0.25">
      <c r="A139" s="27">
        <v>303216</v>
      </c>
      <c r="B139" s="72" t="s">
        <v>183</v>
      </c>
      <c r="C139" s="28"/>
      <c r="D139" s="24"/>
      <c r="E139" s="25" t="s">
        <v>2</v>
      </c>
      <c r="F139" s="73">
        <v>16.666666666666668</v>
      </c>
      <c r="G139" s="30"/>
      <c r="H139" s="30">
        <f t="shared" si="2"/>
        <v>0</v>
      </c>
      <c r="I139" s="26"/>
      <c r="J139" s="31"/>
      <c r="K139" s="16"/>
    </row>
    <row r="140" spans="1:11" ht="16.899999999999999" customHeight="1" x14ac:dyDescent="0.25">
      <c r="A140" s="27">
        <v>303350</v>
      </c>
      <c r="B140" s="72" t="s">
        <v>233</v>
      </c>
      <c r="C140" s="28" t="s">
        <v>104</v>
      </c>
      <c r="D140" s="24" t="s">
        <v>31</v>
      </c>
      <c r="E140" s="25" t="s">
        <v>18</v>
      </c>
      <c r="F140" s="73">
        <v>3.333333333333333</v>
      </c>
      <c r="G140" s="30"/>
      <c r="H140" s="30">
        <f t="shared" si="2"/>
        <v>0</v>
      </c>
      <c r="I140" s="26"/>
      <c r="J140" s="31"/>
      <c r="K140" s="17"/>
    </row>
    <row r="141" spans="1:11" ht="38.25" x14ac:dyDescent="0.25">
      <c r="A141" s="27">
        <v>303654</v>
      </c>
      <c r="B141" s="72" t="s">
        <v>337</v>
      </c>
      <c r="C141" s="23" t="s">
        <v>161</v>
      </c>
      <c r="D141" s="24"/>
      <c r="E141" s="25" t="s">
        <v>2</v>
      </c>
      <c r="F141" s="73">
        <v>66.666666666666671</v>
      </c>
      <c r="G141" s="30"/>
      <c r="H141" s="30">
        <f t="shared" si="2"/>
        <v>0</v>
      </c>
      <c r="I141" s="26"/>
      <c r="J141" s="31"/>
      <c r="K141" s="16"/>
    </row>
    <row r="142" spans="1:11" ht="25.5" x14ac:dyDescent="0.25">
      <c r="A142" s="27">
        <v>303363</v>
      </c>
      <c r="B142" s="72" t="s">
        <v>235</v>
      </c>
      <c r="C142" s="28"/>
      <c r="D142" s="24"/>
      <c r="E142" s="25" t="s">
        <v>2</v>
      </c>
      <c r="F142" s="73">
        <v>33.333333333333336</v>
      </c>
      <c r="G142" s="30"/>
      <c r="H142" s="30">
        <f t="shared" si="2"/>
        <v>0</v>
      </c>
      <c r="I142" s="26"/>
      <c r="J142" s="31"/>
      <c r="K142" s="16"/>
    </row>
    <row r="143" spans="1:11" ht="15" x14ac:dyDescent="0.25">
      <c r="A143" s="27">
        <v>303644</v>
      </c>
      <c r="B143" s="72" t="s">
        <v>330</v>
      </c>
      <c r="C143" s="28"/>
      <c r="D143" s="24"/>
      <c r="E143" s="25" t="s">
        <v>2</v>
      </c>
      <c r="F143" s="73">
        <v>16.666666666666668</v>
      </c>
      <c r="G143" s="30"/>
      <c r="H143" s="30">
        <f t="shared" si="2"/>
        <v>0</v>
      </c>
      <c r="I143" s="26"/>
      <c r="J143" s="31"/>
      <c r="K143" s="16"/>
    </row>
    <row r="144" spans="1:11" ht="15" x14ac:dyDescent="0.25">
      <c r="A144" s="27">
        <v>303646</v>
      </c>
      <c r="B144" s="72" t="s">
        <v>332</v>
      </c>
      <c r="C144" s="28"/>
      <c r="D144" s="24"/>
      <c r="E144" s="25" t="s">
        <v>2</v>
      </c>
      <c r="F144" s="73">
        <v>83.333333333333343</v>
      </c>
      <c r="G144" s="30"/>
      <c r="H144" s="30">
        <f t="shared" si="2"/>
        <v>0</v>
      </c>
      <c r="I144" s="26"/>
      <c r="J144" s="31"/>
      <c r="K144" s="16"/>
    </row>
    <row r="145" spans="1:11" ht="16.899999999999999" customHeight="1" x14ac:dyDescent="0.25">
      <c r="A145" s="27">
        <v>303645</v>
      </c>
      <c r="B145" s="72" t="s">
        <v>331</v>
      </c>
      <c r="C145" s="28"/>
      <c r="D145" s="24"/>
      <c r="E145" s="25" t="s">
        <v>2</v>
      </c>
      <c r="F145" s="73">
        <v>33.333333333333336</v>
      </c>
      <c r="G145" s="30"/>
      <c r="H145" s="30">
        <f t="shared" si="2"/>
        <v>0</v>
      </c>
      <c r="I145" s="26"/>
      <c r="J145" s="31"/>
      <c r="K145" s="19"/>
    </row>
    <row r="146" spans="1:11" ht="16.899999999999999" customHeight="1" x14ac:dyDescent="0.25">
      <c r="A146" s="27">
        <v>303657</v>
      </c>
      <c r="B146" s="72" t="s">
        <v>339</v>
      </c>
      <c r="C146" s="28"/>
      <c r="D146" s="24"/>
      <c r="E146" s="25" t="s">
        <v>2</v>
      </c>
      <c r="F146" s="73">
        <v>50</v>
      </c>
      <c r="G146" s="30"/>
      <c r="H146" s="30">
        <f t="shared" si="2"/>
        <v>0</v>
      </c>
      <c r="I146" s="26"/>
      <c r="J146" s="31"/>
      <c r="K146" s="17"/>
    </row>
    <row r="147" spans="1:11" ht="16.899999999999999" customHeight="1" x14ac:dyDescent="0.25">
      <c r="A147" s="27">
        <v>303431</v>
      </c>
      <c r="B147" s="72" t="s">
        <v>269</v>
      </c>
      <c r="C147" s="28"/>
      <c r="D147" s="24"/>
      <c r="E147" s="25" t="s">
        <v>2</v>
      </c>
      <c r="F147" s="73">
        <v>16.666666666666668</v>
      </c>
      <c r="G147" s="30"/>
      <c r="H147" s="30">
        <f t="shared" si="2"/>
        <v>0</v>
      </c>
      <c r="I147" s="26"/>
      <c r="J147" s="31"/>
      <c r="K147" s="16"/>
    </row>
    <row r="148" spans="1:11" ht="15" x14ac:dyDescent="0.25">
      <c r="A148" s="27">
        <v>303643</v>
      </c>
      <c r="B148" s="72" t="s">
        <v>329</v>
      </c>
      <c r="C148" s="28" t="s">
        <v>120</v>
      </c>
      <c r="D148" s="24"/>
      <c r="E148" s="25" t="s">
        <v>2</v>
      </c>
      <c r="F148" s="73">
        <v>33.333333333333336</v>
      </c>
      <c r="G148" s="30"/>
      <c r="H148" s="30">
        <f t="shared" si="2"/>
        <v>0</v>
      </c>
      <c r="I148" s="26"/>
      <c r="J148" s="31"/>
      <c r="K148" s="16"/>
    </row>
    <row r="149" spans="1:11" ht="15" x14ac:dyDescent="0.25">
      <c r="A149" s="27">
        <v>303790</v>
      </c>
      <c r="B149" s="72" t="s">
        <v>349</v>
      </c>
      <c r="C149" s="28" t="s">
        <v>24</v>
      </c>
      <c r="D149" s="24"/>
      <c r="E149" s="25" t="s">
        <v>2</v>
      </c>
      <c r="F149" s="73">
        <v>16.666666666666668</v>
      </c>
      <c r="G149" s="30"/>
      <c r="H149" s="30">
        <f t="shared" si="2"/>
        <v>0</v>
      </c>
      <c r="I149" s="26"/>
      <c r="J149" s="31"/>
      <c r="K149" s="16"/>
    </row>
    <row r="150" spans="1:11" ht="16.899999999999999" customHeight="1" x14ac:dyDescent="0.25">
      <c r="A150" s="27">
        <v>303658</v>
      </c>
      <c r="B150" s="72" t="s">
        <v>457</v>
      </c>
      <c r="C150" s="28"/>
      <c r="D150" s="24"/>
      <c r="E150" s="25" t="s">
        <v>2</v>
      </c>
      <c r="F150" s="73">
        <v>83.333333333333343</v>
      </c>
      <c r="G150" s="30"/>
      <c r="H150" s="30">
        <f t="shared" si="2"/>
        <v>0</v>
      </c>
      <c r="I150" s="26"/>
      <c r="J150" s="31"/>
      <c r="K150" s="16"/>
    </row>
    <row r="151" spans="1:11" ht="16.899999999999999" customHeight="1" x14ac:dyDescent="0.25">
      <c r="A151" s="27">
        <v>303603</v>
      </c>
      <c r="B151" s="72" t="s">
        <v>301</v>
      </c>
      <c r="C151" s="28" t="s">
        <v>25</v>
      </c>
      <c r="D151" s="24"/>
      <c r="E151" s="25" t="s">
        <v>2</v>
      </c>
      <c r="F151" s="73">
        <v>133.33333333333334</v>
      </c>
      <c r="G151" s="30"/>
      <c r="H151" s="30">
        <f t="shared" si="2"/>
        <v>0</v>
      </c>
      <c r="I151" s="26"/>
      <c r="J151" s="31"/>
      <c r="K151" s="17"/>
    </row>
    <row r="152" spans="1:11" ht="15" x14ac:dyDescent="0.25">
      <c r="A152" s="27">
        <v>303623</v>
      </c>
      <c r="B152" s="72" t="s">
        <v>313</v>
      </c>
      <c r="C152" s="28" t="s">
        <v>134</v>
      </c>
      <c r="D152" s="24"/>
      <c r="E152" s="25" t="s">
        <v>2</v>
      </c>
      <c r="F152" s="73">
        <v>25</v>
      </c>
      <c r="G152" s="30"/>
      <c r="H152" s="30">
        <f t="shared" si="2"/>
        <v>0</v>
      </c>
      <c r="I152" s="26"/>
      <c r="J152" s="31"/>
      <c r="K152" s="16"/>
    </row>
    <row r="153" spans="1:11" ht="16.899999999999999" customHeight="1" x14ac:dyDescent="0.25">
      <c r="A153" s="27">
        <v>303374</v>
      </c>
      <c r="B153" s="72" t="s">
        <v>241</v>
      </c>
      <c r="C153" s="28"/>
      <c r="D153" s="24"/>
      <c r="E153" s="25" t="s">
        <v>2</v>
      </c>
      <c r="F153" s="73">
        <v>41.666666666666671</v>
      </c>
      <c r="G153" s="30"/>
      <c r="H153" s="30">
        <f t="shared" si="2"/>
        <v>0</v>
      </c>
      <c r="I153" s="26"/>
      <c r="J153" s="31"/>
      <c r="K153" s="17"/>
    </row>
    <row r="154" spans="1:11" ht="16.899999999999999" customHeight="1" x14ac:dyDescent="0.25">
      <c r="A154" s="27">
        <v>303622</v>
      </c>
      <c r="B154" s="72" t="s">
        <v>312</v>
      </c>
      <c r="C154" s="28"/>
      <c r="D154" s="24"/>
      <c r="E154" s="25" t="s">
        <v>2</v>
      </c>
      <c r="F154" s="73">
        <v>50</v>
      </c>
      <c r="G154" s="30"/>
      <c r="H154" s="30">
        <f t="shared" si="2"/>
        <v>0</v>
      </c>
      <c r="I154" s="26"/>
      <c r="J154" s="31"/>
      <c r="K154" s="17"/>
    </row>
    <row r="155" spans="1:11" ht="16.899999999999999" customHeight="1" x14ac:dyDescent="0.25">
      <c r="A155" s="27">
        <v>303375</v>
      </c>
      <c r="B155" s="72" t="s">
        <v>242</v>
      </c>
      <c r="C155" s="28"/>
      <c r="D155" s="24"/>
      <c r="E155" s="25" t="s">
        <v>2</v>
      </c>
      <c r="F155" s="73">
        <v>33.333333333333336</v>
      </c>
      <c r="G155" s="30"/>
      <c r="H155" s="30">
        <f t="shared" si="2"/>
        <v>0</v>
      </c>
      <c r="I155" s="26"/>
      <c r="J155" s="31"/>
      <c r="K155" s="17"/>
    </row>
    <row r="156" spans="1:11" ht="15" x14ac:dyDescent="0.25">
      <c r="A156" s="27">
        <v>303715</v>
      </c>
      <c r="B156" s="72" t="s">
        <v>441</v>
      </c>
      <c r="C156" s="28" t="s">
        <v>2</v>
      </c>
      <c r="D156" s="24"/>
      <c r="E156" s="25" t="s">
        <v>2</v>
      </c>
      <c r="F156" s="73">
        <v>58.333333333333329</v>
      </c>
      <c r="G156" s="30"/>
      <c r="H156" s="30">
        <f t="shared" si="2"/>
        <v>0</v>
      </c>
      <c r="I156" s="26"/>
      <c r="J156" s="31"/>
      <c r="K156" s="16"/>
    </row>
    <row r="157" spans="1:11" ht="16.899999999999999" customHeight="1" x14ac:dyDescent="0.25">
      <c r="A157" s="27">
        <v>303424</v>
      </c>
      <c r="B157" s="72" t="s">
        <v>265</v>
      </c>
      <c r="C157" s="28" t="s">
        <v>92</v>
      </c>
      <c r="D157" s="24"/>
      <c r="E157" s="25" t="s">
        <v>2</v>
      </c>
      <c r="F157" s="73">
        <v>25</v>
      </c>
      <c r="G157" s="30"/>
      <c r="H157" s="30">
        <f t="shared" si="2"/>
        <v>0</v>
      </c>
      <c r="I157" s="26"/>
      <c r="J157" s="31"/>
      <c r="K157" s="16"/>
    </row>
    <row r="158" spans="1:11" ht="16.899999999999999" customHeight="1" x14ac:dyDescent="0.25">
      <c r="A158" s="27">
        <v>303425</v>
      </c>
      <c r="B158" s="72" t="s">
        <v>266</v>
      </c>
      <c r="C158" s="28"/>
      <c r="D158" s="24"/>
      <c r="E158" s="25" t="s">
        <v>2</v>
      </c>
      <c r="F158" s="73">
        <v>3.333333333333333</v>
      </c>
      <c r="G158" s="30"/>
      <c r="H158" s="30">
        <f t="shared" si="2"/>
        <v>0</v>
      </c>
      <c r="I158" s="26"/>
      <c r="J158" s="31"/>
      <c r="K158" s="16"/>
    </row>
    <row r="159" spans="1:11" ht="16.899999999999999" customHeight="1" x14ac:dyDescent="0.25">
      <c r="A159" s="27">
        <v>303642</v>
      </c>
      <c r="B159" s="72" t="s">
        <v>328</v>
      </c>
      <c r="C159" s="28" t="s">
        <v>160</v>
      </c>
      <c r="D159" s="24"/>
      <c r="E159" s="25" t="s">
        <v>2</v>
      </c>
      <c r="F159" s="73">
        <v>8.3333333333333339</v>
      </c>
      <c r="G159" s="30"/>
      <c r="H159" s="30">
        <f t="shared" si="2"/>
        <v>0</v>
      </c>
      <c r="I159" s="26"/>
      <c r="J159" s="31"/>
      <c r="K159" s="17"/>
    </row>
    <row r="160" spans="1:11" ht="16.899999999999999" customHeight="1" x14ac:dyDescent="0.25">
      <c r="A160" s="27">
        <v>303421</v>
      </c>
      <c r="B160" s="72" t="s">
        <v>26</v>
      </c>
      <c r="C160" s="28"/>
      <c r="D160" s="24"/>
      <c r="E160" s="25" t="s">
        <v>2</v>
      </c>
      <c r="F160" s="73">
        <v>50</v>
      </c>
      <c r="G160" s="30"/>
      <c r="H160" s="30">
        <f t="shared" si="2"/>
        <v>0</v>
      </c>
      <c r="I160" s="26"/>
      <c r="J160" s="31"/>
      <c r="K160" s="17"/>
    </row>
    <row r="161" spans="1:11" ht="16.899999999999999" customHeight="1" x14ac:dyDescent="0.25">
      <c r="A161" s="27">
        <v>303419</v>
      </c>
      <c r="B161" s="72" t="s">
        <v>27</v>
      </c>
      <c r="C161" s="28"/>
      <c r="D161" s="24"/>
      <c r="E161" s="25" t="s">
        <v>2</v>
      </c>
      <c r="F161" s="73">
        <v>66.666666666666671</v>
      </c>
      <c r="G161" s="30"/>
      <c r="H161" s="30">
        <f t="shared" si="2"/>
        <v>0</v>
      </c>
      <c r="I161" s="26"/>
      <c r="J161" s="31"/>
      <c r="K161" s="16"/>
    </row>
    <row r="162" spans="1:11" ht="25.5" x14ac:dyDescent="0.25">
      <c r="A162" s="27">
        <v>303420</v>
      </c>
      <c r="B162" s="72" t="s">
        <v>263</v>
      </c>
      <c r="C162" s="28"/>
      <c r="D162" s="24"/>
      <c r="E162" s="25" t="s">
        <v>2</v>
      </c>
      <c r="F162" s="73">
        <v>3.333333333333333</v>
      </c>
      <c r="G162" s="30"/>
      <c r="H162" s="30">
        <f t="shared" si="2"/>
        <v>0</v>
      </c>
      <c r="I162" s="26"/>
      <c r="J162" s="31"/>
      <c r="K162" s="16"/>
    </row>
    <row r="163" spans="1:11" ht="16.899999999999999" customHeight="1" x14ac:dyDescent="0.25">
      <c r="A163" s="27">
        <v>303422</v>
      </c>
      <c r="B163" s="72" t="s">
        <v>264</v>
      </c>
      <c r="C163" s="28"/>
      <c r="D163" s="24"/>
      <c r="E163" s="25" t="s">
        <v>2</v>
      </c>
      <c r="F163" s="73">
        <v>50</v>
      </c>
      <c r="G163" s="30"/>
      <c r="H163" s="30">
        <f t="shared" si="2"/>
        <v>0</v>
      </c>
      <c r="I163" s="26"/>
      <c r="J163" s="31"/>
      <c r="K163" s="16"/>
    </row>
    <row r="164" spans="1:11" ht="16.899999999999999" customHeight="1" x14ac:dyDescent="0.25">
      <c r="A164" s="27">
        <v>303641</v>
      </c>
      <c r="B164" s="72" t="s">
        <v>327</v>
      </c>
      <c r="C164" s="28" t="s">
        <v>91</v>
      </c>
      <c r="D164" s="24"/>
      <c r="E164" s="25" t="s">
        <v>2</v>
      </c>
      <c r="F164" s="73">
        <v>25</v>
      </c>
      <c r="G164" s="30"/>
      <c r="H164" s="30">
        <f t="shared" si="2"/>
        <v>0</v>
      </c>
      <c r="I164" s="26"/>
      <c r="J164" s="31"/>
      <c r="K164" s="16"/>
    </row>
    <row r="165" spans="1:11" ht="16.899999999999999" customHeight="1" x14ac:dyDescent="0.25">
      <c r="A165" s="27">
        <v>303214</v>
      </c>
      <c r="B165" s="72" t="s">
        <v>182</v>
      </c>
      <c r="C165" s="28"/>
      <c r="D165" s="24" t="s">
        <v>28</v>
      </c>
      <c r="E165" s="25" t="s">
        <v>18</v>
      </c>
      <c r="F165" s="73">
        <v>83.333333333333343</v>
      </c>
      <c r="G165" s="30"/>
      <c r="H165" s="30">
        <f t="shared" si="2"/>
        <v>0</v>
      </c>
      <c r="I165" s="26"/>
      <c r="J165" s="31"/>
      <c r="K165" s="16"/>
    </row>
    <row r="166" spans="1:11" ht="16.899999999999999" customHeight="1" x14ac:dyDescent="0.25">
      <c r="A166" s="27">
        <v>303427</v>
      </c>
      <c r="B166" s="72" t="s">
        <v>268</v>
      </c>
      <c r="C166" s="28"/>
      <c r="D166" s="24" t="s">
        <v>28</v>
      </c>
      <c r="E166" s="25" t="s">
        <v>18</v>
      </c>
      <c r="F166" s="73">
        <v>583.33333333333337</v>
      </c>
      <c r="G166" s="30"/>
      <c r="H166" s="30">
        <f t="shared" si="2"/>
        <v>0</v>
      </c>
      <c r="I166" s="26"/>
      <c r="J166" s="31"/>
      <c r="K166" s="16"/>
    </row>
    <row r="167" spans="1:11" ht="16.899999999999999" customHeight="1" x14ac:dyDescent="0.25">
      <c r="A167" s="27">
        <v>303651</v>
      </c>
      <c r="B167" s="72" t="s">
        <v>335</v>
      </c>
      <c r="C167" s="28"/>
      <c r="D167" s="24" t="s">
        <v>28</v>
      </c>
      <c r="E167" s="25" t="s">
        <v>18</v>
      </c>
      <c r="F167" s="73">
        <v>233.33333333333331</v>
      </c>
      <c r="G167" s="30"/>
      <c r="H167" s="30">
        <f t="shared" si="2"/>
        <v>0</v>
      </c>
      <c r="I167" s="26"/>
      <c r="J167" s="31"/>
      <c r="K167" s="16"/>
    </row>
    <row r="168" spans="1:11" ht="16.899999999999999" customHeight="1" x14ac:dyDescent="0.25">
      <c r="A168" s="27">
        <v>303811</v>
      </c>
      <c r="B168" s="72" t="s">
        <v>350</v>
      </c>
      <c r="C168" s="28"/>
      <c r="D168" s="24" t="s">
        <v>28</v>
      </c>
      <c r="E168" s="25" t="s">
        <v>18</v>
      </c>
      <c r="F168" s="73">
        <v>33.333333333333336</v>
      </c>
      <c r="G168" s="30"/>
      <c r="H168" s="30">
        <f t="shared" si="2"/>
        <v>0</v>
      </c>
      <c r="I168" s="26"/>
      <c r="J168" s="31"/>
      <c r="K168" s="16"/>
    </row>
    <row r="169" spans="1:11" ht="15" x14ac:dyDescent="0.25">
      <c r="A169" s="27">
        <v>303426</v>
      </c>
      <c r="B169" s="72" t="s">
        <v>267</v>
      </c>
      <c r="C169" s="28"/>
      <c r="D169" s="24" t="s">
        <v>29</v>
      </c>
      <c r="E169" s="25" t="s">
        <v>18</v>
      </c>
      <c r="F169" s="73">
        <v>50</v>
      </c>
      <c r="G169" s="30"/>
      <c r="H169" s="30">
        <f t="shared" si="2"/>
        <v>0</v>
      </c>
      <c r="I169" s="26"/>
      <c r="J169" s="31"/>
      <c r="K169" s="16"/>
    </row>
    <row r="170" spans="1:11" ht="15" x14ac:dyDescent="0.25">
      <c r="A170" s="27">
        <v>303650</v>
      </c>
      <c r="B170" s="72" t="s">
        <v>334</v>
      </c>
      <c r="C170" s="28"/>
      <c r="D170" s="24" t="s">
        <v>30</v>
      </c>
      <c r="E170" s="25" t="s">
        <v>18</v>
      </c>
      <c r="F170" s="73">
        <v>50</v>
      </c>
      <c r="G170" s="30"/>
      <c r="H170" s="30">
        <f t="shared" si="2"/>
        <v>0</v>
      </c>
      <c r="I170" s="26"/>
      <c r="J170" s="31"/>
      <c r="K170" s="17"/>
    </row>
    <row r="171" spans="1:11" ht="15" x14ac:dyDescent="0.25">
      <c r="A171" s="27">
        <v>303648</v>
      </c>
      <c r="B171" s="72" t="s">
        <v>333</v>
      </c>
      <c r="C171" s="28"/>
      <c r="D171" s="24" t="s">
        <v>31</v>
      </c>
      <c r="E171" s="25" t="s">
        <v>18</v>
      </c>
      <c r="F171" s="73">
        <v>333.33333333333337</v>
      </c>
      <c r="G171" s="30"/>
      <c r="H171" s="30">
        <f t="shared" si="2"/>
        <v>0</v>
      </c>
      <c r="I171" s="26"/>
      <c r="J171" s="31"/>
      <c r="K171" s="17"/>
    </row>
    <row r="172" spans="1:11" ht="16.899999999999999" customHeight="1" x14ac:dyDescent="0.25">
      <c r="A172" s="27">
        <v>303428</v>
      </c>
      <c r="B172" s="72" t="s">
        <v>401</v>
      </c>
      <c r="C172" s="28" t="s">
        <v>32</v>
      </c>
      <c r="D172" s="24"/>
      <c r="E172" s="25" t="s">
        <v>2</v>
      </c>
      <c r="F172" s="73">
        <v>1166.6666666666667</v>
      </c>
      <c r="G172" s="30"/>
      <c r="H172" s="30">
        <f t="shared" si="2"/>
        <v>0</v>
      </c>
      <c r="I172" s="26"/>
      <c r="J172" s="31"/>
      <c r="K172" s="17"/>
    </row>
    <row r="173" spans="1:11" ht="16.899999999999999" customHeight="1" x14ac:dyDescent="0.25">
      <c r="A173" s="27">
        <v>303429</v>
      </c>
      <c r="B173" s="72" t="s">
        <v>400</v>
      </c>
      <c r="C173" s="28" t="s">
        <v>33</v>
      </c>
      <c r="D173" s="24"/>
      <c r="E173" s="25" t="s">
        <v>2</v>
      </c>
      <c r="F173" s="73">
        <v>1000</v>
      </c>
      <c r="G173" s="30"/>
      <c r="H173" s="30">
        <f t="shared" si="2"/>
        <v>0</v>
      </c>
      <c r="I173" s="26"/>
      <c r="J173" s="31"/>
      <c r="K173" s="17"/>
    </row>
    <row r="174" spans="1:11" ht="16.899999999999999" customHeight="1" x14ac:dyDescent="0.25">
      <c r="A174" s="27">
        <v>303430</v>
      </c>
      <c r="B174" s="72" t="s">
        <v>399</v>
      </c>
      <c r="C174" s="28" t="s">
        <v>34</v>
      </c>
      <c r="D174" s="24"/>
      <c r="E174" s="25" t="s">
        <v>2</v>
      </c>
      <c r="F174" s="73">
        <v>333.33333333333337</v>
      </c>
      <c r="G174" s="30"/>
      <c r="H174" s="30">
        <f t="shared" si="2"/>
        <v>0</v>
      </c>
      <c r="I174" s="26"/>
      <c r="J174" s="31"/>
      <c r="K174" s="17"/>
    </row>
    <row r="175" spans="1:11" s="2" customFormat="1" ht="16.899999999999999" customHeight="1" x14ac:dyDescent="0.25">
      <c r="A175" s="27">
        <v>303434</v>
      </c>
      <c r="B175" s="72" t="s">
        <v>438</v>
      </c>
      <c r="C175" s="28"/>
      <c r="D175" s="24" t="s">
        <v>31</v>
      </c>
      <c r="E175" s="25" t="s">
        <v>18</v>
      </c>
      <c r="F175" s="73">
        <v>16.666666666666668</v>
      </c>
      <c r="G175" s="30"/>
      <c r="H175" s="30">
        <f t="shared" si="2"/>
        <v>0</v>
      </c>
      <c r="I175" s="26"/>
      <c r="J175" s="31"/>
      <c r="K175" s="20"/>
    </row>
    <row r="176" spans="1:11" ht="25.5" x14ac:dyDescent="0.25">
      <c r="A176" s="27">
        <v>303659</v>
      </c>
      <c r="B176" s="72" t="s">
        <v>439</v>
      </c>
      <c r="C176" s="28" t="s">
        <v>133</v>
      </c>
      <c r="D176" s="24"/>
      <c r="E176" s="25" t="s">
        <v>2</v>
      </c>
      <c r="F176" s="73">
        <v>5500</v>
      </c>
      <c r="G176" s="30"/>
      <c r="H176" s="30">
        <f t="shared" si="2"/>
        <v>0</v>
      </c>
      <c r="I176" s="26"/>
      <c r="J176" s="31"/>
      <c r="K176" s="17"/>
    </row>
    <row r="177" spans="1:11" ht="15" x14ac:dyDescent="0.25">
      <c r="A177" s="27">
        <v>303343</v>
      </c>
      <c r="B177" s="72" t="s">
        <v>232</v>
      </c>
      <c r="C177" s="28" t="s">
        <v>82</v>
      </c>
      <c r="D177" s="24"/>
      <c r="E177" s="25" t="s">
        <v>2</v>
      </c>
      <c r="F177" s="73">
        <v>416.66666666666663</v>
      </c>
      <c r="G177" s="30"/>
      <c r="H177" s="30">
        <f t="shared" si="2"/>
        <v>0</v>
      </c>
      <c r="I177" s="26"/>
      <c r="J177" s="31"/>
      <c r="K177" s="16"/>
    </row>
    <row r="178" spans="1:11" ht="15" x14ac:dyDescent="0.25">
      <c r="A178" s="27">
        <v>303342</v>
      </c>
      <c r="B178" s="72" t="s">
        <v>231</v>
      </c>
      <c r="C178" s="28" t="s">
        <v>82</v>
      </c>
      <c r="D178" s="24"/>
      <c r="E178" s="25" t="s">
        <v>2</v>
      </c>
      <c r="F178" s="73">
        <v>300</v>
      </c>
      <c r="G178" s="30"/>
      <c r="H178" s="30">
        <f t="shared" si="2"/>
        <v>0</v>
      </c>
      <c r="I178" s="26"/>
      <c r="J178" s="31"/>
      <c r="K178" s="16"/>
    </row>
    <row r="179" spans="1:11" ht="15" x14ac:dyDescent="0.25">
      <c r="A179" s="27">
        <v>303310</v>
      </c>
      <c r="B179" s="72" t="s">
        <v>213</v>
      </c>
      <c r="C179" s="28"/>
      <c r="D179" s="24"/>
      <c r="E179" s="25" t="s">
        <v>2</v>
      </c>
      <c r="F179" s="73">
        <v>83.333333333333343</v>
      </c>
      <c r="G179" s="30"/>
      <c r="H179" s="30">
        <f t="shared" si="2"/>
        <v>0</v>
      </c>
      <c r="I179" s="26"/>
      <c r="J179" s="31"/>
      <c r="K179" s="17"/>
    </row>
    <row r="180" spans="1:11" ht="25.5" x14ac:dyDescent="0.25">
      <c r="A180" s="27">
        <v>303556</v>
      </c>
      <c r="B180" s="72" t="s">
        <v>285</v>
      </c>
      <c r="C180" s="28" t="s">
        <v>105</v>
      </c>
      <c r="D180" s="24"/>
      <c r="E180" s="25" t="s">
        <v>2</v>
      </c>
      <c r="F180" s="73">
        <v>33.333333333333336</v>
      </c>
      <c r="G180" s="30"/>
      <c r="H180" s="30">
        <f t="shared" si="2"/>
        <v>0</v>
      </c>
      <c r="I180" s="26"/>
      <c r="J180" s="31"/>
      <c r="K180" s="16"/>
    </row>
    <row r="181" spans="1:11" ht="16.899999999999999" customHeight="1" x14ac:dyDescent="0.25">
      <c r="A181" s="27">
        <v>303311</v>
      </c>
      <c r="B181" s="72" t="s">
        <v>214</v>
      </c>
      <c r="C181" s="28"/>
      <c r="D181" s="24"/>
      <c r="E181" s="25" t="s">
        <v>2</v>
      </c>
      <c r="F181" s="73">
        <v>416.66666666666663</v>
      </c>
      <c r="G181" s="30"/>
      <c r="H181" s="30">
        <f t="shared" si="2"/>
        <v>0</v>
      </c>
      <c r="I181" s="26"/>
      <c r="J181" s="41"/>
      <c r="K181" s="17"/>
    </row>
    <row r="182" spans="1:11" ht="16.899999999999999" customHeight="1" x14ac:dyDescent="0.25">
      <c r="A182" s="27">
        <v>303557</v>
      </c>
      <c r="B182" s="72" t="s">
        <v>398</v>
      </c>
      <c r="C182" s="28"/>
      <c r="D182" s="24"/>
      <c r="E182" s="25" t="s">
        <v>2</v>
      </c>
      <c r="F182" s="73">
        <v>116.66666666666666</v>
      </c>
      <c r="G182" s="30"/>
      <c r="H182" s="30">
        <f t="shared" si="2"/>
        <v>0</v>
      </c>
      <c r="I182" s="26"/>
      <c r="J182" s="31"/>
      <c r="K182" s="16"/>
    </row>
    <row r="183" spans="1:11" ht="38.25" x14ac:dyDescent="0.25">
      <c r="A183" s="27">
        <v>303312</v>
      </c>
      <c r="B183" s="72" t="s">
        <v>215</v>
      </c>
      <c r="C183" s="28" t="s">
        <v>136</v>
      </c>
      <c r="D183" s="24"/>
      <c r="E183" s="25" t="s">
        <v>2</v>
      </c>
      <c r="F183" s="73">
        <v>10</v>
      </c>
      <c r="G183" s="30"/>
      <c r="H183" s="30">
        <f t="shared" si="2"/>
        <v>0</v>
      </c>
      <c r="I183" s="26"/>
      <c r="J183" s="31"/>
      <c r="K183" s="17"/>
    </row>
    <row r="184" spans="1:11" ht="15" x14ac:dyDescent="0.25">
      <c r="A184" s="27">
        <v>303205</v>
      </c>
      <c r="B184" s="72" t="s">
        <v>397</v>
      </c>
      <c r="C184" s="28" t="s">
        <v>35</v>
      </c>
      <c r="D184" s="24"/>
      <c r="E184" s="25" t="s">
        <v>2</v>
      </c>
      <c r="F184" s="73">
        <v>150</v>
      </c>
      <c r="G184" s="30"/>
      <c r="H184" s="30">
        <f t="shared" si="2"/>
        <v>0</v>
      </c>
      <c r="I184" s="26"/>
      <c r="J184" s="31"/>
      <c r="K184" s="16"/>
    </row>
    <row r="185" spans="1:11" s="10" customFormat="1" ht="16.899999999999999" customHeight="1" x14ac:dyDescent="0.25">
      <c r="A185" s="27">
        <v>303212</v>
      </c>
      <c r="B185" s="72" t="s">
        <v>395</v>
      </c>
      <c r="C185" s="23" t="s">
        <v>83</v>
      </c>
      <c r="D185" s="37"/>
      <c r="E185" s="62" t="s">
        <v>2</v>
      </c>
      <c r="F185" s="73">
        <v>133.33333333333334</v>
      </c>
      <c r="G185" s="30"/>
      <c r="H185" s="30">
        <f t="shared" si="2"/>
        <v>0</v>
      </c>
      <c r="I185" s="26"/>
      <c r="J185" s="31"/>
      <c r="K185" s="18"/>
    </row>
    <row r="186" spans="1:11" s="10" customFormat="1" ht="16.899999999999999" customHeight="1" x14ac:dyDescent="0.25">
      <c r="A186" s="27">
        <v>303369</v>
      </c>
      <c r="B186" s="72" t="s">
        <v>396</v>
      </c>
      <c r="C186" s="23" t="s">
        <v>83</v>
      </c>
      <c r="D186" s="37"/>
      <c r="E186" s="62" t="s">
        <v>2</v>
      </c>
      <c r="F186" s="73">
        <v>166.66666666666669</v>
      </c>
      <c r="G186" s="30"/>
      <c r="H186" s="30">
        <f t="shared" si="2"/>
        <v>0</v>
      </c>
      <c r="I186" s="26"/>
      <c r="J186" s="31"/>
      <c r="K186" s="18"/>
    </row>
    <row r="187" spans="1:11" ht="25.5" x14ac:dyDescent="0.25">
      <c r="A187" s="27">
        <v>303619</v>
      </c>
      <c r="B187" s="72" t="s">
        <v>310</v>
      </c>
      <c r="C187" s="28" t="s">
        <v>36</v>
      </c>
      <c r="D187" s="24"/>
      <c r="E187" s="25" t="s">
        <v>2</v>
      </c>
      <c r="F187" s="73">
        <v>16.666666666666668</v>
      </c>
      <c r="G187" s="30"/>
      <c r="H187" s="30">
        <f t="shared" si="2"/>
        <v>0</v>
      </c>
      <c r="I187" s="26"/>
      <c r="J187" s="31"/>
      <c r="K187" s="17"/>
    </row>
    <row r="188" spans="1:11" ht="16.899999999999999" customHeight="1" x14ac:dyDescent="0.25">
      <c r="A188" s="27">
        <v>303365</v>
      </c>
      <c r="B188" s="72" t="s">
        <v>236</v>
      </c>
      <c r="C188" s="28" t="s">
        <v>37</v>
      </c>
      <c r="D188" s="24"/>
      <c r="E188" s="25" t="s">
        <v>2</v>
      </c>
      <c r="F188" s="73">
        <v>15</v>
      </c>
      <c r="G188" s="30"/>
      <c r="H188" s="30">
        <f t="shared" si="2"/>
        <v>0</v>
      </c>
      <c r="I188" s="26"/>
      <c r="J188" s="31"/>
      <c r="K188" s="16"/>
    </row>
    <row r="189" spans="1:11" ht="15" x14ac:dyDescent="0.25">
      <c r="A189" s="27">
        <v>303367</v>
      </c>
      <c r="B189" s="72" t="s">
        <v>237</v>
      </c>
      <c r="C189" s="28" t="s">
        <v>38</v>
      </c>
      <c r="D189" s="24"/>
      <c r="E189" s="25" t="s">
        <v>2</v>
      </c>
      <c r="F189" s="73">
        <v>16.666666666666668</v>
      </c>
      <c r="G189" s="30"/>
      <c r="H189" s="30">
        <f t="shared" si="2"/>
        <v>0</v>
      </c>
      <c r="I189" s="26"/>
      <c r="J189" s="31"/>
      <c r="K189" s="17"/>
    </row>
    <row r="190" spans="1:11" ht="16.899999999999999" customHeight="1" x14ac:dyDescent="0.25">
      <c r="A190" s="27">
        <v>303370</v>
      </c>
      <c r="B190" s="72" t="s">
        <v>238</v>
      </c>
      <c r="C190" s="28" t="s">
        <v>116</v>
      </c>
      <c r="D190" s="24"/>
      <c r="E190" s="25" t="s">
        <v>2</v>
      </c>
      <c r="F190" s="73">
        <v>366.66666666666663</v>
      </c>
      <c r="G190" s="30"/>
      <c r="H190" s="30">
        <f t="shared" si="2"/>
        <v>0</v>
      </c>
      <c r="I190" s="26"/>
      <c r="J190" s="31"/>
      <c r="K190" s="17"/>
    </row>
    <row r="191" spans="1:11" ht="16.899999999999999" customHeight="1" x14ac:dyDescent="0.25">
      <c r="A191" s="27">
        <v>303621</v>
      </c>
      <c r="B191" s="72" t="s">
        <v>394</v>
      </c>
      <c r="C191" s="28" t="s">
        <v>39</v>
      </c>
      <c r="D191" s="24"/>
      <c r="E191" s="25" t="s">
        <v>2</v>
      </c>
      <c r="F191" s="73">
        <v>5</v>
      </c>
      <c r="G191" s="30"/>
      <c r="H191" s="30">
        <f t="shared" si="2"/>
        <v>0</v>
      </c>
      <c r="I191" s="26"/>
      <c r="J191" s="31"/>
      <c r="K191" s="17"/>
    </row>
    <row r="192" spans="1:11" s="10" customFormat="1" ht="15" x14ac:dyDescent="0.25">
      <c r="A192" s="27">
        <v>303595</v>
      </c>
      <c r="B192" s="72" t="s">
        <v>294</v>
      </c>
      <c r="C192" s="23" t="s">
        <v>83</v>
      </c>
      <c r="D192" s="37"/>
      <c r="E192" s="62" t="s">
        <v>2</v>
      </c>
      <c r="F192" s="73">
        <v>3.333333333333333</v>
      </c>
      <c r="G192" s="30"/>
      <c r="H192" s="30">
        <f t="shared" si="2"/>
        <v>0</v>
      </c>
      <c r="I192" s="26"/>
      <c r="J192" s="31"/>
      <c r="K192" s="17"/>
    </row>
    <row r="193" spans="1:11" ht="15" x14ac:dyDescent="0.25">
      <c r="A193" s="27">
        <v>303346</v>
      </c>
      <c r="B193" s="72" t="s">
        <v>393</v>
      </c>
      <c r="C193" s="28"/>
      <c r="D193" s="24"/>
      <c r="E193" s="25" t="s">
        <v>2</v>
      </c>
      <c r="F193" s="73">
        <v>383.33333333333337</v>
      </c>
      <c r="G193" s="30"/>
      <c r="H193" s="30">
        <f t="shared" si="2"/>
        <v>0</v>
      </c>
      <c r="I193" s="26"/>
      <c r="J193" s="31"/>
      <c r="K193" s="16"/>
    </row>
    <row r="194" spans="1:11" ht="16.899999999999999" customHeight="1" x14ac:dyDescent="0.25">
      <c r="A194" s="27">
        <v>303347</v>
      </c>
      <c r="B194" s="72" t="s">
        <v>392</v>
      </c>
      <c r="C194" s="28"/>
      <c r="D194" s="24"/>
      <c r="E194" s="25" t="s">
        <v>2</v>
      </c>
      <c r="F194" s="73">
        <v>166.66666666666669</v>
      </c>
      <c r="G194" s="30"/>
      <c r="H194" s="30">
        <f t="shared" si="2"/>
        <v>0</v>
      </c>
      <c r="I194" s="26"/>
      <c r="J194" s="31"/>
      <c r="K194" s="16"/>
    </row>
    <row r="195" spans="1:11" ht="25.5" x14ac:dyDescent="0.25">
      <c r="A195" s="27">
        <v>303348</v>
      </c>
      <c r="B195" s="72" t="s">
        <v>391</v>
      </c>
      <c r="C195" s="28" t="s">
        <v>40</v>
      </c>
      <c r="D195" s="24"/>
      <c r="E195" s="25" t="s">
        <v>2</v>
      </c>
      <c r="F195" s="73">
        <v>16.666666666666668</v>
      </c>
      <c r="G195" s="30"/>
      <c r="H195" s="30">
        <f t="shared" si="2"/>
        <v>0</v>
      </c>
      <c r="I195" s="26"/>
      <c r="J195" s="31"/>
      <c r="K195" s="17"/>
    </row>
    <row r="196" spans="1:11" ht="25.5" x14ac:dyDescent="0.25">
      <c r="A196" s="27">
        <v>303211</v>
      </c>
      <c r="B196" s="72" t="s">
        <v>181</v>
      </c>
      <c r="C196" s="28" t="s">
        <v>135</v>
      </c>
      <c r="D196" s="24"/>
      <c r="E196" s="25" t="s">
        <v>2</v>
      </c>
      <c r="F196" s="73">
        <v>25</v>
      </c>
      <c r="G196" s="30"/>
      <c r="H196" s="30">
        <f t="shared" ref="H196:H259" si="3">F196*G196</f>
        <v>0</v>
      </c>
      <c r="I196" s="26"/>
      <c r="J196" s="31"/>
      <c r="K196" s="17"/>
    </row>
    <row r="197" spans="1:11" ht="15" x14ac:dyDescent="0.25">
      <c r="A197" s="27">
        <v>303597</v>
      </c>
      <c r="B197" s="72" t="s">
        <v>296</v>
      </c>
      <c r="C197" s="28"/>
      <c r="D197" s="24"/>
      <c r="E197" s="25" t="s">
        <v>2</v>
      </c>
      <c r="F197" s="73">
        <v>833.33333333333326</v>
      </c>
      <c r="G197" s="30"/>
      <c r="H197" s="30">
        <f t="shared" si="3"/>
        <v>0</v>
      </c>
      <c r="I197" s="26"/>
      <c r="J197" s="31"/>
      <c r="K197" s="17"/>
    </row>
    <row r="198" spans="1:11" ht="15" x14ac:dyDescent="0.25">
      <c r="A198" s="27">
        <v>303598</v>
      </c>
      <c r="B198" s="72" t="s">
        <v>297</v>
      </c>
      <c r="C198" s="28"/>
      <c r="D198" s="24"/>
      <c r="E198" s="25" t="s">
        <v>2</v>
      </c>
      <c r="F198" s="73">
        <v>250</v>
      </c>
      <c r="G198" s="30"/>
      <c r="H198" s="30">
        <f t="shared" si="3"/>
        <v>0</v>
      </c>
      <c r="I198" s="26"/>
      <c r="J198" s="31"/>
      <c r="K198" s="17"/>
    </row>
    <row r="199" spans="1:11" ht="15" x14ac:dyDescent="0.25">
      <c r="A199" s="27">
        <v>303599</v>
      </c>
      <c r="B199" s="72" t="s">
        <v>298</v>
      </c>
      <c r="C199" s="28"/>
      <c r="D199" s="24"/>
      <c r="E199" s="25" t="s">
        <v>2</v>
      </c>
      <c r="F199" s="73">
        <v>83.333333333333343</v>
      </c>
      <c r="G199" s="30"/>
      <c r="H199" s="30">
        <f t="shared" si="3"/>
        <v>0</v>
      </c>
      <c r="I199" s="26"/>
      <c r="J199" s="31"/>
      <c r="K199" s="17"/>
    </row>
    <row r="200" spans="1:11" ht="15" x14ac:dyDescent="0.25">
      <c r="A200" s="27">
        <v>303600</v>
      </c>
      <c r="B200" s="72" t="s">
        <v>299</v>
      </c>
      <c r="C200" s="28"/>
      <c r="D200" s="24"/>
      <c r="E200" s="25" t="s">
        <v>2</v>
      </c>
      <c r="F200" s="73">
        <v>116.66666666666666</v>
      </c>
      <c r="G200" s="30"/>
      <c r="H200" s="30">
        <f t="shared" si="3"/>
        <v>0</v>
      </c>
      <c r="I200" s="26"/>
      <c r="J200" s="31"/>
      <c r="K200" s="17"/>
    </row>
    <row r="201" spans="1:11" ht="15" x14ac:dyDescent="0.25">
      <c r="A201" s="27">
        <v>303611</v>
      </c>
      <c r="B201" s="72" t="s">
        <v>306</v>
      </c>
      <c r="C201" s="28"/>
      <c r="D201" s="24"/>
      <c r="E201" s="25" t="s">
        <v>2</v>
      </c>
      <c r="F201" s="73">
        <v>1000</v>
      </c>
      <c r="G201" s="30"/>
      <c r="H201" s="30">
        <f t="shared" si="3"/>
        <v>0</v>
      </c>
      <c r="I201" s="26"/>
      <c r="J201" s="31"/>
      <c r="K201" s="17"/>
    </row>
    <row r="202" spans="1:11" ht="15" x14ac:dyDescent="0.25">
      <c r="A202" s="27">
        <v>303604</v>
      </c>
      <c r="B202" s="72" t="s">
        <v>302</v>
      </c>
      <c r="C202" s="28"/>
      <c r="D202" s="24"/>
      <c r="E202" s="25" t="s">
        <v>2</v>
      </c>
      <c r="F202" s="73">
        <v>16.666666666666668</v>
      </c>
      <c r="G202" s="30"/>
      <c r="H202" s="30">
        <f t="shared" si="3"/>
        <v>0</v>
      </c>
      <c r="I202" s="26"/>
      <c r="J202" s="31"/>
      <c r="K202" s="16"/>
    </row>
    <row r="203" spans="1:11" ht="15" x14ac:dyDescent="0.25">
      <c r="A203" s="27">
        <v>303606</v>
      </c>
      <c r="B203" s="72" t="s">
        <v>303</v>
      </c>
      <c r="C203" s="28" t="s">
        <v>84</v>
      </c>
      <c r="D203" s="24"/>
      <c r="E203" s="25" t="s">
        <v>2</v>
      </c>
      <c r="F203" s="73">
        <v>250</v>
      </c>
      <c r="G203" s="30"/>
      <c r="H203" s="30">
        <f t="shared" si="3"/>
        <v>0</v>
      </c>
      <c r="I203" s="26"/>
      <c r="J203" s="31"/>
      <c r="K203" s="16"/>
    </row>
    <row r="204" spans="1:11" ht="15" x14ac:dyDescent="0.25">
      <c r="A204" s="27">
        <v>303607</v>
      </c>
      <c r="B204" s="72" t="s">
        <v>41</v>
      </c>
      <c r="C204" s="28" t="s">
        <v>41</v>
      </c>
      <c r="D204" s="24"/>
      <c r="E204" s="25" t="s">
        <v>2</v>
      </c>
      <c r="F204" s="73">
        <v>33.333333333333336</v>
      </c>
      <c r="G204" s="30"/>
      <c r="H204" s="30">
        <f t="shared" si="3"/>
        <v>0</v>
      </c>
      <c r="I204" s="26"/>
      <c r="J204" s="31"/>
      <c r="K204" s="17"/>
    </row>
    <row r="205" spans="1:11" ht="15" x14ac:dyDescent="0.25">
      <c r="A205" s="27">
        <v>303780</v>
      </c>
      <c r="B205" s="72" t="s">
        <v>348</v>
      </c>
      <c r="C205" s="28" t="s">
        <v>42</v>
      </c>
      <c r="D205" s="24"/>
      <c r="E205" s="25" t="s">
        <v>2</v>
      </c>
      <c r="F205" s="73">
        <v>783.33333333333326</v>
      </c>
      <c r="G205" s="30"/>
      <c r="H205" s="30">
        <f t="shared" si="3"/>
        <v>0</v>
      </c>
      <c r="I205" s="26"/>
      <c r="J205" s="31"/>
      <c r="K205" s="17"/>
    </row>
    <row r="206" spans="1:11" ht="25.5" x14ac:dyDescent="0.25">
      <c r="A206" s="27">
        <v>303371</v>
      </c>
      <c r="B206" s="72" t="s">
        <v>43</v>
      </c>
      <c r="C206" s="28" t="s">
        <v>43</v>
      </c>
      <c r="D206" s="24"/>
      <c r="E206" s="25" t="s">
        <v>2</v>
      </c>
      <c r="F206" s="73">
        <v>83.333333333333343</v>
      </c>
      <c r="G206" s="30"/>
      <c r="H206" s="30">
        <f t="shared" si="3"/>
        <v>0</v>
      </c>
      <c r="I206" s="26"/>
      <c r="J206" s="31"/>
      <c r="K206" s="17"/>
    </row>
    <row r="207" spans="1:11" ht="25.5" x14ac:dyDescent="0.25">
      <c r="A207" s="27">
        <v>303608</v>
      </c>
      <c r="B207" s="72" t="s">
        <v>304</v>
      </c>
      <c r="C207" s="28" t="s">
        <v>44</v>
      </c>
      <c r="D207" s="24"/>
      <c r="E207" s="25" t="s">
        <v>2</v>
      </c>
      <c r="F207" s="73">
        <v>1416.6666666666665</v>
      </c>
      <c r="G207" s="30"/>
      <c r="H207" s="30">
        <f t="shared" si="3"/>
        <v>0</v>
      </c>
      <c r="I207" s="26"/>
      <c r="J207" s="31"/>
      <c r="K207" s="16"/>
    </row>
    <row r="208" spans="1:11" ht="25.5" x14ac:dyDescent="0.25">
      <c r="A208" s="27">
        <v>303609</v>
      </c>
      <c r="B208" s="72" t="s">
        <v>305</v>
      </c>
      <c r="C208" s="23" t="s">
        <v>162</v>
      </c>
      <c r="D208" s="24"/>
      <c r="E208" s="25" t="s">
        <v>2</v>
      </c>
      <c r="F208" s="73">
        <v>116.66666666666666</v>
      </c>
      <c r="G208" s="30"/>
      <c r="H208" s="30">
        <f t="shared" si="3"/>
        <v>0</v>
      </c>
      <c r="I208" s="26"/>
      <c r="J208" s="31"/>
      <c r="K208" s="16"/>
    </row>
    <row r="209" spans="1:11" ht="15" x14ac:dyDescent="0.25">
      <c r="A209" s="27">
        <v>303615</v>
      </c>
      <c r="B209" s="72" t="s">
        <v>307</v>
      </c>
      <c r="C209" s="28"/>
      <c r="D209" s="24"/>
      <c r="E209" s="25" t="s">
        <v>2</v>
      </c>
      <c r="F209" s="73">
        <v>166.66666666666669</v>
      </c>
      <c r="G209" s="30"/>
      <c r="H209" s="30">
        <f t="shared" si="3"/>
        <v>0</v>
      </c>
      <c r="I209" s="26"/>
      <c r="J209" s="31"/>
      <c r="K209" s="17"/>
    </row>
    <row r="210" spans="1:11" ht="15" x14ac:dyDescent="0.25">
      <c r="A210" s="27">
        <v>303616</v>
      </c>
      <c r="B210" s="72" t="s">
        <v>308</v>
      </c>
      <c r="C210" s="28"/>
      <c r="D210" s="24"/>
      <c r="E210" s="25" t="s">
        <v>2</v>
      </c>
      <c r="F210" s="73">
        <v>33.333333333333336</v>
      </c>
      <c r="G210" s="30"/>
      <c r="H210" s="30">
        <f t="shared" si="3"/>
        <v>0</v>
      </c>
      <c r="I210" s="26"/>
      <c r="J210" s="31"/>
      <c r="K210" s="17"/>
    </row>
    <row r="211" spans="1:11" ht="15" x14ac:dyDescent="0.25">
      <c r="A211" s="27">
        <v>303620</v>
      </c>
      <c r="B211" s="72" t="s">
        <v>311</v>
      </c>
      <c r="C211" s="28"/>
      <c r="D211" s="24"/>
      <c r="E211" s="25" t="s">
        <v>2</v>
      </c>
      <c r="F211" s="73">
        <v>16.666666666666668</v>
      </c>
      <c r="G211" s="30"/>
      <c r="H211" s="30">
        <f t="shared" si="3"/>
        <v>0</v>
      </c>
      <c r="I211" s="26"/>
      <c r="J211" s="31"/>
      <c r="K211" s="17"/>
    </row>
    <row r="212" spans="1:11" ht="15" x14ac:dyDescent="0.25">
      <c r="A212" s="27">
        <v>303373</v>
      </c>
      <c r="B212" s="72" t="s">
        <v>240</v>
      </c>
      <c r="C212" s="28"/>
      <c r="D212" s="24"/>
      <c r="E212" s="25" t="s">
        <v>2</v>
      </c>
      <c r="F212" s="73">
        <v>16.666666666666668</v>
      </c>
      <c r="G212" s="30"/>
      <c r="H212" s="30">
        <f t="shared" si="3"/>
        <v>0</v>
      </c>
      <c r="I212" s="26"/>
      <c r="J212" s="31"/>
      <c r="K212" s="17"/>
    </row>
    <row r="213" spans="1:11" ht="15" x14ac:dyDescent="0.25">
      <c r="A213" s="27">
        <v>303612</v>
      </c>
      <c r="B213" s="72" t="s">
        <v>45</v>
      </c>
      <c r="C213" s="28"/>
      <c r="D213" s="24"/>
      <c r="E213" s="25" t="s">
        <v>2</v>
      </c>
      <c r="F213" s="73">
        <v>16.666666666666668</v>
      </c>
      <c r="G213" s="30"/>
      <c r="H213" s="30">
        <f t="shared" si="3"/>
        <v>0</v>
      </c>
      <c r="I213" s="26"/>
      <c r="J213" s="31"/>
      <c r="K213" s="17"/>
    </row>
    <row r="214" spans="1:11" ht="25.5" x14ac:dyDescent="0.25">
      <c r="A214" s="27">
        <v>303618</v>
      </c>
      <c r="B214" s="72" t="s">
        <v>390</v>
      </c>
      <c r="C214" s="28" t="s">
        <v>46</v>
      </c>
      <c r="D214" s="24"/>
      <c r="E214" s="25" t="s">
        <v>2</v>
      </c>
      <c r="F214" s="73">
        <v>100</v>
      </c>
      <c r="G214" s="30"/>
      <c r="H214" s="30">
        <f t="shared" si="3"/>
        <v>0</v>
      </c>
      <c r="I214" s="26"/>
      <c r="J214" s="31"/>
      <c r="K214" s="17"/>
    </row>
    <row r="215" spans="1:11" ht="15" x14ac:dyDescent="0.25">
      <c r="A215" s="27">
        <v>303617</v>
      </c>
      <c r="B215" s="72" t="s">
        <v>309</v>
      </c>
      <c r="C215" s="28" t="s">
        <v>47</v>
      </c>
      <c r="D215" s="24"/>
      <c r="E215" s="25" t="s">
        <v>2</v>
      </c>
      <c r="F215" s="73">
        <v>66.666666666666671</v>
      </c>
      <c r="G215" s="30"/>
      <c r="H215" s="30">
        <f t="shared" si="3"/>
        <v>0</v>
      </c>
      <c r="I215" s="26"/>
      <c r="J215" s="31"/>
      <c r="K215" s="17"/>
    </row>
    <row r="216" spans="1:11" ht="15" x14ac:dyDescent="0.25">
      <c r="A216" s="27">
        <v>303352</v>
      </c>
      <c r="B216" s="72" t="s">
        <v>48</v>
      </c>
      <c r="C216" s="28" t="s">
        <v>48</v>
      </c>
      <c r="D216" s="24"/>
      <c r="E216" s="25" t="s">
        <v>2</v>
      </c>
      <c r="F216" s="73">
        <v>25</v>
      </c>
      <c r="G216" s="30"/>
      <c r="H216" s="30">
        <f t="shared" si="3"/>
        <v>0</v>
      </c>
      <c r="I216" s="26"/>
      <c r="J216" s="31"/>
      <c r="K216" s="17"/>
    </row>
    <row r="217" spans="1:11" ht="16.899999999999999" customHeight="1" x14ac:dyDescent="0.25">
      <c r="A217" s="27">
        <v>303613</v>
      </c>
      <c r="B217" s="72" t="s">
        <v>49</v>
      </c>
      <c r="C217" s="28" t="s">
        <v>49</v>
      </c>
      <c r="D217" s="24"/>
      <c r="E217" s="25" t="s">
        <v>2</v>
      </c>
      <c r="F217" s="73">
        <v>33.333333333333336</v>
      </c>
      <c r="G217" s="30"/>
      <c r="H217" s="30">
        <f t="shared" si="3"/>
        <v>0</v>
      </c>
      <c r="I217" s="26"/>
      <c r="J217" s="31"/>
      <c r="K217" s="17"/>
    </row>
    <row r="218" spans="1:11" ht="25.5" x14ac:dyDescent="0.25">
      <c r="A218" s="27">
        <v>303614</v>
      </c>
      <c r="B218" s="72" t="s">
        <v>50</v>
      </c>
      <c r="C218" s="28" t="s">
        <v>50</v>
      </c>
      <c r="D218" s="24"/>
      <c r="E218" s="25" t="s">
        <v>2</v>
      </c>
      <c r="F218" s="73">
        <v>16.666666666666668</v>
      </c>
      <c r="G218" s="30"/>
      <c r="H218" s="30">
        <f t="shared" si="3"/>
        <v>0</v>
      </c>
      <c r="I218" s="26"/>
      <c r="J218" s="31"/>
      <c r="K218" s="17"/>
    </row>
    <row r="219" spans="1:11" ht="16.899999999999999" customHeight="1" x14ac:dyDescent="0.25">
      <c r="A219" s="27">
        <v>303353</v>
      </c>
      <c r="B219" s="72" t="s">
        <v>51</v>
      </c>
      <c r="C219" s="28"/>
      <c r="D219" s="24"/>
      <c r="E219" s="25" t="s">
        <v>2</v>
      </c>
      <c r="F219" s="73">
        <v>25</v>
      </c>
      <c r="G219" s="30"/>
      <c r="H219" s="30">
        <f t="shared" si="3"/>
        <v>0</v>
      </c>
      <c r="I219" s="26"/>
      <c r="J219" s="31"/>
      <c r="K219" s="17"/>
    </row>
    <row r="220" spans="1:11" ht="16.899999999999999" customHeight="1" x14ac:dyDescent="0.25">
      <c r="A220" s="27">
        <v>303354</v>
      </c>
      <c r="B220" s="72" t="s">
        <v>234</v>
      </c>
      <c r="C220" s="28"/>
      <c r="D220" s="24"/>
      <c r="E220" s="25" t="s">
        <v>2</v>
      </c>
      <c r="F220" s="73">
        <v>16.666666666666668</v>
      </c>
      <c r="G220" s="30"/>
      <c r="H220" s="30">
        <f t="shared" si="3"/>
        <v>0</v>
      </c>
      <c r="I220" s="26"/>
      <c r="J220" s="31"/>
      <c r="K220" s="17"/>
    </row>
    <row r="221" spans="1:11" ht="16.899999999999999" customHeight="1" x14ac:dyDescent="0.25">
      <c r="A221" s="27">
        <v>303210</v>
      </c>
      <c r="B221" s="72" t="s">
        <v>180</v>
      </c>
      <c r="C221" s="28"/>
      <c r="D221" s="24"/>
      <c r="E221" s="25" t="s">
        <v>2</v>
      </c>
      <c r="F221" s="73">
        <v>33.333333333333336</v>
      </c>
      <c r="G221" s="30"/>
      <c r="H221" s="30">
        <f t="shared" si="3"/>
        <v>0</v>
      </c>
      <c r="I221" s="26"/>
      <c r="J221" s="31"/>
      <c r="K221" s="17"/>
    </row>
    <row r="222" spans="1:11" ht="16.899999999999999" customHeight="1" x14ac:dyDescent="0.25">
      <c r="A222" s="27">
        <v>303601</v>
      </c>
      <c r="B222" s="72" t="s">
        <v>300</v>
      </c>
      <c r="C222" s="28"/>
      <c r="D222" s="24"/>
      <c r="E222" s="25" t="s">
        <v>2</v>
      </c>
      <c r="F222" s="73">
        <v>33.333333333333336</v>
      </c>
      <c r="G222" s="30"/>
      <c r="H222" s="30">
        <f t="shared" si="3"/>
        <v>0</v>
      </c>
      <c r="I222" s="26"/>
      <c r="J222" s="31"/>
      <c r="K222" s="16"/>
    </row>
    <row r="223" spans="1:11" ht="16.899999999999999" customHeight="1" x14ac:dyDescent="0.25">
      <c r="A223" s="27">
        <v>303596</v>
      </c>
      <c r="B223" s="72" t="s">
        <v>295</v>
      </c>
      <c r="C223" s="28"/>
      <c r="D223" s="24"/>
      <c r="E223" s="25" t="s">
        <v>2</v>
      </c>
      <c r="F223" s="73">
        <v>16.666666666666668</v>
      </c>
      <c r="G223" s="30"/>
      <c r="H223" s="30">
        <f t="shared" si="3"/>
        <v>0</v>
      </c>
      <c r="I223" s="26"/>
      <c r="J223" s="31"/>
      <c r="K223" s="16"/>
    </row>
    <row r="224" spans="1:11" ht="25.5" x14ac:dyDescent="0.25">
      <c r="A224" s="27">
        <v>303418</v>
      </c>
      <c r="B224" s="72" t="s">
        <v>262</v>
      </c>
      <c r="C224" s="28" t="s">
        <v>106</v>
      </c>
      <c r="D224" s="24"/>
      <c r="E224" s="25" t="s">
        <v>2</v>
      </c>
      <c r="F224" s="73">
        <v>25</v>
      </c>
      <c r="G224" s="30"/>
      <c r="H224" s="30">
        <f t="shared" si="3"/>
        <v>0</v>
      </c>
      <c r="I224" s="26"/>
      <c r="J224" s="31"/>
      <c r="K224" s="17"/>
    </row>
    <row r="225" spans="1:11" ht="15" x14ac:dyDescent="0.25">
      <c r="A225" s="27">
        <v>303625</v>
      </c>
      <c r="B225" s="72" t="s">
        <v>315</v>
      </c>
      <c r="C225" s="28" t="s">
        <v>117</v>
      </c>
      <c r="D225" s="24"/>
      <c r="E225" s="25" t="s">
        <v>2</v>
      </c>
      <c r="F225" s="73">
        <v>216.66666666666669</v>
      </c>
      <c r="G225" s="30"/>
      <c r="H225" s="30">
        <f t="shared" si="3"/>
        <v>0</v>
      </c>
      <c r="I225" s="26"/>
      <c r="J225" s="31"/>
      <c r="K225" s="17"/>
    </row>
    <row r="226" spans="1:11" ht="15" x14ac:dyDescent="0.25">
      <c r="A226" s="27">
        <v>303383</v>
      </c>
      <c r="B226" s="72" t="s">
        <v>249</v>
      </c>
      <c r="C226" s="28" t="s">
        <v>52</v>
      </c>
      <c r="D226" s="24"/>
      <c r="E226" s="25" t="s">
        <v>2</v>
      </c>
      <c r="F226" s="73">
        <v>58.333333333333329</v>
      </c>
      <c r="G226" s="30"/>
      <c r="H226" s="30">
        <f t="shared" si="3"/>
        <v>0</v>
      </c>
      <c r="I226" s="26"/>
      <c r="J226" s="31"/>
      <c r="K226" s="17"/>
    </row>
    <row r="227" spans="1:11" ht="25.5" x14ac:dyDescent="0.25">
      <c r="A227" s="27">
        <v>303384</v>
      </c>
      <c r="B227" s="72" t="s">
        <v>250</v>
      </c>
      <c r="C227" s="28" t="s">
        <v>53</v>
      </c>
      <c r="D227" s="24"/>
      <c r="E227" s="25" t="s">
        <v>2</v>
      </c>
      <c r="F227" s="73">
        <v>66.666666666666671</v>
      </c>
      <c r="G227" s="30"/>
      <c r="H227" s="30">
        <f t="shared" si="3"/>
        <v>0</v>
      </c>
      <c r="I227" s="26"/>
      <c r="J227" s="31"/>
      <c r="K227" s="17"/>
    </row>
    <row r="228" spans="1:11" ht="15" x14ac:dyDescent="0.25">
      <c r="A228" s="27">
        <v>303385</v>
      </c>
      <c r="B228" s="72" t="s">
        <v>251</v>
      </c>
      <c r="C228" s="28" t="s">
        <v>54</v>
      </c>
      <c r="D228" s="24"/>
      <c r="E228" s="25" t="s">
        <v>2</v>
      </c>
      <c r="F228" s="73">
        <v>125</v>
      </c>
      <c r="G228" s="30"/>
      <c r="H228" s="30">
        <f t="shared" si="3"/>
        <v>0</v>
      </c>
      <c r="I228" s="26"/>
      <c r="J228" s="31"/>
      <c r="K228" s="17"/>
    </row>
    <row r="229" spans="1:11" ht="15" x14ac:dyDescent="0.25">
      <c r="A229" s="27">
        <v>303386</v>
      </c>
      <c r="B229" s="72" t="s">
        <v>252</v>
      </c>
      <c r="C229" s="28" t="s">
        <v>55</v>
      </c>
      <c r="D229" s="24"/>
      <c r="E229" s="25" t="s">
        <v>2</v>
      </c>
      <c r="F229" s="73">
        <v>83.333333333333343</v>
      </c>
      <c r="G229" s="30"/>
      <c r="H229" s="30">
        <f t="shared" si="3"/>
        <v>0</v>
      </c>
      <c r="I229" s="26"/>
      <c r="J229" s="31"/>
      <c r="K229" s="17"/>
    </row>
    <row r="230" spans="1:11" ht="15" x14ac:dyDescent="0.25">
      <c r="A230" s="27">
        <v>303387</v>
      </c>
      <c r="B230" s="72" t="s">
        <v>253</v>
      </c>
      <c r="C230" s="28" t="s">
        <v>56</v>
      </c>
      <c r="D230" s="24"/>
      <c r="E230" s="25" t="s">
        <v>2</v>
      </c>
      <c r="F230" s="73">
        <v>100</v>
      </c>
      <c r="G230" s="30"/>
      <c r="H230" s="30">
        <f t="shared" si="3"/>
        <v>0</v>
      </c>
      <c r="I230" s="26"/>
      <c r="J230" s="31"/>
      <c r="K230" s="17"/>
    </row>
    <row r="231" spans="1:11" ht="25.5" x14ac:dyDescent="0.25">
      <c r="A231" s="27">
        <v>303627</v>
      </c>
      <c r="B231" s="72" t="s">
        <v>316</v>
      </c>
      <c r="C231" s="28" t="s">
        <v>57</v>
      </c>
      <c r="D231" s="24"/>
      <c r="E231" s="25" t="s">
        <v>2</v>
      </c>
      <c r="F231" s="73">
        <v>233.33333333333331</v>
      </c>
      <c r="G231" s="30"/>
      <c r="H231" s="30">
        <f t="shared" si="3"/>
        <v>0</v>
      </c>
      <c r="I231" s="26"/>
      <c r="J231" s="31"/>
      <c r="K231" s="17"/>
    </row>
    <row r="232" spans="1:11" ht="25.5" x14ac:dyDescent="0.25">
      <c r="A232" s="27">
        <v>303628</v>
      </c>
      <c r="B232" s="72" t="s">
        <v>317</v>
      </c>
      <c r="C232" s="28" t="s">
        <v>58</v>
      </c>
      <c r="D232" s="24"/>
      <c r="E232" s="25" t="s">
        <v>2</v>
      </c>
      <c r="F232" s="73">
        <v>50</v>
      </c>
      <c r="G232" s="30"/>
      <c r="H232" s="30">
        <f t="shared" si="3"/>
        <v>0</v>
      </c>
      <c r="I232" s="26"/>
      <c r="J232" s="31"/>
      <c r="K232" s="17"/>
    </row>
    <row r="233" spans="1:11" ht="25.5" x14ac:dyDescent="0.25">
      <c r="A233" s="27">
        <v>303629</v>
      </c>
      <c r="B233" s="72" t="s">
        <v>318</v>
      </c>
      <c r="C233" s="28" t="s">
        <v>59</v>
      </c>
      <c r="D233" s="24"/>
      <c r="E233" s="25" t="s">
        <v>2</v>
      </c>
      <c r="F233" s="73">
        <v>50</v>
      </c>
      <c r="G233" s="30"/>
      <c r="H233" s="30">
        <f t="shared" si="3"/>
        <v>0</v>
      </c>
      <c r="I233" s="26"/>
      <c r="J233" s="31"/>
      <c r="K233" s="17"/>
    </row>
    <row r="234" spans="1:11" ht="25.5" x14ac:dyDescent="0.25">
      <c r="A234" s="27">
        <v>303630</v>
      </c>
      <c r="B234" s="72" t="s">
        <v>319</v>
      </c>
      <c r="C234" s="28" t="s">
        <v>60</v>
      </c>
      <c r="D234" s="24"/>
      <c r="E234" s="25" t="s">
        <v>2</v>
      </c>
      <c r="F234" s="73">
        <v>33.333333333333336</v>
      </c>
      <c r="G234" s="30"/>
      <c r="H234" s="30">
        <f t="shared" si="3"/>
        <v>0</v>
      </c>
      <c r="I234" s="26"/>
      <c r="J234" s="31"/>
      <c r="K234" s="17"/>
    </row>
    <row r="235" spans="1:11" ht="25.5" x14ac:dyDescent="0.25">
      <c r="A235" s="27">
        <v>303376</v>
      </c>
      <c r="B235" s="72" t="s">
        <v>243</v>
      </c>
      <c r="C235" s="28" t="s">
        <v>61</v>
      </c>
      <c r="D235" s="24"/>
      <c r="E235" s="25" t="s">
        <v>2</v>
      </c>
      <c r="F235" s="73">
        <v>25</v>
      </c>
      <c r="G235" s="30"/>
      <c r="H235" s="30">
        <f t="shared" si="3"/>
        <v>0</v>
      </c>
      <c r="I235" s="26"/>
      <c r="J235" s="31"/>
      <c r="K235" s="17"/>
    </row>
    <row r="236" spans="1:11" ht="25.5" x14ac:dyDescent="0.25">
      <c r="A236" s="27">
        <v>303416</v>
      </c>
      <c r="B236" s="72" t="s">
        <v>261</v>
      </c>
      <c r="C236" s="28" t="s">
        <v>62</v>
      </c>
      <c r="D236" s="24"/>
      <c r="E236" s="25" t="s">
        <v>2</v>
      </c>
      <c r="F236" s="73">
        <v>16.666666666666668</v>
      </c>
      <c r="G236" s="30"/>
      <c r="H236" s="30">
        <f t="shared" si="3"/>
        <v>0</v>
      </c>
      <c r="I236" s="26"/>
      <c r="J236" s="31"/>
      <c r="K236" s="16"/>
    </row>
    <row r="237" spans="1:11" ht="25.5" x14ac:dyDescent="0.25">
      <c r="A237" s="42">
        <v>303410</v>
      </c>
      <c r="B237" s="72" t="s">
        <v>260</v>
      </c>
      <c r="C237" s="28" t="s">
        <v>63</v>
      </c>
      <c r="D237" s="24"/>
      <c r="E237" s="25" t="s">
        <v>2</v>
      </c>
      <c r="F237" s="73">
        <v>50</v>
      </c>
      <c r="G237" s="30"/>
      <c r="H237" s="30">
        <f t="shared" si="3"/>
        <v>0</v>
      </c>
      <c r="I237" s="26"/>
      <c r="J237" s="31"/>
      <c r="K237" s="17"/>
    </row>
    <row r="238" spans="1:11" s="2" customFormat="1" ht="25.5" x14ac:dyDescent="0.25">
      <c r="A238" s="42">
        <v>303670</v>
      </c>
      <c r="B238" s="72" t="s">
        <v>341</v>
      </c>
      <c r="C238" s="28" t="s">
        <v>64</v>
      </c>
      <c r="D238" s="24"/>
      <c r="E238" s="25" t="s">
        <v>2</v>
      </c>
      <c r="F238" s="73">
        <v>16.666666666666668</v>
      </c>
      <c r="G238" s="30"/>
      <c r="H238" s="30">
        <f t="shared" si="3"/>
        <v>0</v>
      </c>
      <c r="I238" s="26"/>
      <c r="J238" s="31"/>
      <c r="K238" s="21"/>
    </row>
    <row r="239" spans="1:11" ht="16.899999999999999" customHeight="1" x14ac:dyDescent="0.25">
      <c r="A239" s="27">
        <v>303714</v>
      </c>
      <c r="B239" s="72" t="s">
        <v>345</v>
      </c>
      <c r="C239" s="28" t="s">
        <v>65</v>
      </c>
      <c r="D239" s="24"/>
      <c r="E239" s="25" t="s">
        <v>2</v>
      </c>
      <c r="F239" s="73">
        <v>183.33333333333331</v>
      </c>
      <c r="G239" s="30"/>
      <c r="H239" s="30">
        <f t="shared" si="3"/>
        <v>0</v>
      </c>
      <c r="I239" s="26"/>
      <c r="J239" s="31"/>
      <c r="K239" s="17"/>
    </row>
    <row r="240" spans="1:11" ht="16.899999999999999" customHeight="1" x14ac:dyDescent="0.25">
      <c r="A240" s="27">
        <v>303661</v>
      </c>
      <c r="B240" s="72" t="s">
        <v>340</v>
      </c>
      <c r="C240" s="28" t="s">
        <v>66</v>
      </c>
      <c r="D240" s="24"/>
      <c r="E240" s="25" t="s">
        <v>2</v>
      </c>
      <c r="F240" s="73">
        <v>16.666666666666668</v>
      </c>
      <c r="G240" s="30"/>
      <c r="H240" s="30">
        <f t="shared" si="3"/>
        <v>0</v>
      </c>
      <c r="I240" s="26"/>
      <c r="J240" s="31"/>
      <c r="K240" s="17"/>
    </row>
    <row r="241" spans="1:11" ht="16.899999999999999" customHeight="1" x14ac:dyDescent="0.25">
      <c r="A241" s="27">
        <v>303702</v>
      </c>
      <c r="B241" s="72" t="s">
        <v>342</v>
      </c>
      <c r="C241" s="28" t="s">
        <v>67</v>
      </c>
      <c r="D241" s="24"/>
      <c r="E241" s="25" t="s">
        <v>2</v>
      </c>
      <c r="F241" s="73">
        <v>83.333333333333343</v>
      </c>
      <c r="G241" s="30"/>
      <c r="H241" s="30">
        <f t="shared" si="3"/>
        <v>0</v>
      </c>
      <c r="I241" s="26"/>
      <c r="J241" s="31"/>
      <c r="K241" s="17"/>
    </row>
    <row r="242" spans="1:11" ht="25.5" x14ac:dyDescent="0.25">
      <c r="A242" s="27">
        <v>303722</v>
      </c>
      <c r="B242" s="72" t="s">
        <v>346</v>
      </c>
      <c r="C242" s="28" t="s">
        <v>68</v>
      </c>
      <c r="D242" s="24"/>
      <c r="E242" s="25" t="s">
        <v>2</v>
      </c>
      <c r="F242" s="73">
        <v>116.66666666666666</v>
      </c>
      <c r="G242" s="30"/>
      <c r="H242" s="30">
        <f t="shared" si="3"/>
        <v>0</v>
      </c>
      <c r="I242" s="26"/>
      <c r="J242" s="31"/>
      <c r="K242" s="17"/>
    </row>
    <row r="243" spans="1:11" ht="25.5" x14ac:dyDescent="0.25">
      <c r="A243" s="27">
        <v>303000</v>
      </c>
      <c r="B243" s="72" t="s">
        <v>172</v>
      </c>
      <c r="C243" s="28" t="s">
        <v>69</v>
      </c>
      <c r="D243" s="24"/>
      <c r="E243" s="25" t="s">
        <v>2</v>
      </c>
      <c r="F243" s="73">
        <v>83.333333333333343</v>
      </c>
      <c r="G243" s="30"/>
      <c r="H243" s="30">
        <f t="shared" si="3"/>
        <v>0</v>
      </c>
      <c r="I243" s="26"/>
      <c r="J243" s="31"/>
      <c r="K243" s="17"/>
    </row>
    <row r="244" spans="1:11" ht="25.5" x14ac:dyDescent="0.25">
      <c r="A244" s="27">
        <v>303372</v>
      </c>
      <c r="B244" s="72" t="s">
        <v>239</v>
      </c>
      <c r="C244" s="28" t="s">
        <v>93</v>
      </c>
      <c r="D244" s="43" t="s">
        <v>2</v>
      </c>
      <c r="E244" s="29" t="s">
        <v>2</v>
      </c>
      <c r="F244" s="73">
        <v>66.666666666666671</v>
      </c>
      <c r="G244" s="30"/>
      <c r="H244" s="30">
        <f t="shared" si="3"/>
        <v>0</v>
      </c>
      <c r="I244" s="26"/>
      <c r="J244" s="31"/>
      <c r="K244" s="17"/>
    </row>
    <row r="245" spans="1:11" ht="25.5" x14ac:dyDescent="0.25">
      <c r="A245" s="27">
        <v>303639</v>
      </c>
      <c r="B245" s="72" t="s">
        <v>326</v>
      </c>
      <c r="C245" s="28" t="s">
        <v>110</v>
      </c>
      <c r="D245" s="24"/>
      <c r="E245" s="25" t="s">
        <v>94</v>
      </c>
      <c r="F245" s="73">
        <v>50</v>
      </c>
      <c r="G245" s="30"/>
      <c r="H245" s="30">
        <f t="shared" si="3"/>
        <v>0</v>
      </c>
      <c r="I245" s="26"/>
      <c r="J245" s="31"/>
      <c r="K245" s="16"/>
    </row>
    <row r="246" spans="1:11" s="2" customFormat="1" ht="15" x14ac:dyDescent="0.25">
      <c r="A246" s="27">
        <v>303631</v>
      </c>
      <c r="B246" s="72" t="s">
        <v>320</v>
      </c>
      <c r="C246" s="28"/>
      <c r="D246" s="24"/>
      <c r="E246" s="25" t="s">
        <v>2</v>
      </c>
      <c r="F246" s="73">
        <v>300</v>
      </c>
      <c r="G246" s="30"/>
      <c r="H246" s="30">
        <f t="shared" si="3"/>
        <v>0</v>
      </c>
      <c r="I246" s="26"/>
      <c r="J246" s="31"/>
      <c r="K246" s="21"/>
    </row>
    <row r="247" spans="1:11" ht="15" x14ac:dyDescent="0.25">
      <c r="A247" s="27">
        <v>303632</v>
      </c>
      <c r="B247" s="72" t="s">
        <v>321</v>
      </c>
      <c r="C247" s="28"/>
      <c r="D247" s="24"/>
      <c r="E247" s="25" t="s">
        <v>2</v>
      </c>
      <c r="F247" s="73">
        <v>233.33333333333331</v>
      </c>
      <c r="G247" s="30"/>
      <c r="H247" s="30">
        <f t="shared" si="3"/>
        <v>0</v>
      </c>
      <c r="I247" s="26"/>
      <c r="J247" s="31"/>
      <c r="K247" s="17"/>
    </row>
    <row r="248" spans="1:11" ht="25.5" x14ac:dyDescent="0.25">
      <c r="A248" s="27">
        <v>303633</v>
      </c>
      <c r="B248" s="72" t="s">
        <v>322</v>
      </c>
      <c r="C248" s="28"/>
      <c r="D248" s="24"/>
      <c r="E248" s="25" t="s">
        <v>2</v>
      </c>
      <c r="F248" s="73">
        <v>333.33333333333337</v>
      </c>
      <c r="G248" s="30"/>
      <c r="H248" s="30">
        <f t="shared" si="3"/>
        <v>0</v>
      </c>
      <c r="I248" s="26"/>
      <c r="J248" s="31"/>
      <c r="K248" s="17"/>
    </row>
    <row r="249" spans="1:11" ht="15" x14ac:dyDescent="0.25">
      <c r="A249" s="27">
        <v>303634</v>
      </c>
      <c r="B249" s="72" t="s">
        <v>323</v>
      </c>
      <c r="C249" s="28"/>
      <c r="D249" s="24"/>
      <c r="E249" s="25" t="s">
        <v>2</v>
      </c>
      <c r="F249" s="73">
        <v>166.66666666666669</v>
      </c>
      <c r="G249" s="30"/>
      <c r="H249" s="30">
        <f t="shared" si="3"/>
        <v>0</v>
      </c>
      <c r="I249" s="26"/>
      <c r="J249" s="31"/>
      <c r="K249" s="17"/>
    </row>
    <row r="250" spans="1:11" ht="15" x14ac:dyDescent="0.25">
      <c r="A250" s="27">
        <v>303635</v>
      </c>
      <c r="B250" s="72" t="s">
        <v>324</v>
      </c>
      <c r="C250" s="28"/>
      <c r="D250" s="24"/>
      <c r="E250" s="25" t="s">
        <v>2</v>
      </c>
      <c r="F250" s="73">
        <v>116.66666666666666</v>
      </c>
      <c r="G250" s="30"/>
      <c r="H250" s="30">
        <f t="shared" si="3"/>
        <v>0</v>
      </c>
      <c r="I250" s="26"/>
      <c r="J250" s="31"/>
      <c r="K250" s="17"/>
    </row>
    <row r="251" spans="1:11" ht="15" x14ac:dyDescent="0.25">
      <c r="A251" s="27">
        <v>303636</v>
      </c>
      <c r="B251" s="72" t="s">
        <v>325</v>
      </c>
      <c r="C251" s="28"/>
      <c r="D251" s="24"/>
      <c r="E251" s="25" t="s">
        <v>2</v>
      </c>
      <c r="F251" s="73">
        <v>200</v>
      </c>
      <c r="G251" s="30"/>
      <c r="H251" s="30">
        <f t="shared" si="3"/>
        <v>0</v>
      </c>
      <c r="I251" s="26"/>
      <c r="J251" s="31"/>
      <c r="K251" s="17"/>
    </row>
    <row r="252" spans="1:11" ht="25.5" x14ac:dyDescent="0.25">
      <c r="A252" s="27">
        <v>303393</v>
      </c>
      <c r="B252" s="72" t="s">
        <v>259</v>
      </c>
      <c r="C252" s="28" t="s">
        <v>111</v>
      </c>
      <c r="D252" s="24"/>
      <c r="E252" s="25" t="s">
        <v>94</v>
      </c>
      <c r="F252" s="73">
        <v>116.66666666666666</v>
      </c>
      <c r="G252" s="30"/>
      <c r="H252" s="30">
        <f t="shared" si="3"/>
        <v>0</v>
      </c>
      <c r="I252" s="26"/>
      <c r="J252" s="31"/>
      <c r="K252" s="17"/>
    </row>
    <row r="253" spans="1:11" ht="25.5" x14ac:dyDescent="0.25">
      <c r="A253" s="27">
        <v>303389</v>
      </c>
      <c r="B253" s="72" t="s">
        <v>255</v>
      </c>
      <c r="C253" s="23" t="s">
        <v>156</v>
      </c>
      <c r="D253" s="24"/>
      <c r="E253" s="25" t="s">
        <v>2</v>
      </c>
      <c r="F253" s="73">
        <v>1166.6666666666667</v>
      </c>
      <c r="G253" s="30"/>
      <c r="H253" s="30">
        <f t="shared" si="3"/>
        <v>0</v>
      </c>
      <c r="I253" s="26"/>
      <c r="J253" s="31"/>
      <c r="K253" s="16"/>
    </row>
    <row r="254" spans="1:11" ht="25.5" x14ac:dyDescent="0.25">
      <c r="A254" s="27">
        <v>303390</v>
      </c>
      <c r="B254" s="72" t="s">
        <v>256</v>
      </c>
      <c r="C254" s="23" t="s">
        <v>156</v>
      </c>
      <c r="D254" s="24"/>
      <c r="E254" s="25" t="s">
        <v>2</v>
      </c>
      <c r="F254" s="73">
        <v>1083.3333333333333</v>
      </c>
      <c r="G254" s="30"/>
      <c r="H254" s="30">
        <f t="shared" si="3"/>
        <v>0</v>
      </c>
      <c r="I254" s="26"/>
      <c r="J254" s="31"/>
      <c r="K254" s="16"/>
    </row>
    <row r="255" spans="1:11" ht="25.5" x14ac:dyDescent="0.25">
      <c r="A255" s="27">
        <v>303391</v>
      </c>
      <c r="B255" s="72" t="s">
        <v>257</v>
      </c>
      <c r="C255" s="23" t="s">
        <v>156</v>
      </c>
      <c r="D255" s="24"/>
      <c r="E255" s="25" t="s">
        <v>2</v>
      </c>
      <c r="F255" s="73">
        <v>383.33333333333337</v>
      </c>
      <c r="G255" s="30"/>
      <c r="H255" s="30">
        <f t="shared" si="3"/>
        <v>0</v>
      </c>
      <c r="I255" s="26"/>
      <c r="J255" s="31"/>
      <c r="K255" s="16"/>
    </row>
    <row r="256" spans="1:11" ht="25.5" x14ac:dyDescent="0.25">
      <c r="A256" s="27">
        <v>303392</v>
      </c>
      <c r="B256" s="72" t="s">
        <v>258</v>
      </c>
      <c r="C256" s="23" t="s">
        <v>156</v>
      </c>
      <c r="D256" s="24"/>
      <c r="E256" s="25" t="s">
        <v>2</v>
      </c>
      <c r="F256" s="73">
        <v>133.33333333333334</v>
      </c>
      <c r="G256" s="30"/>
      <c r="H256" s="30">
        <f t="shared" si="3"/>
        <v>0</v>
      </c>
      <c r="I256" s="26"/>
      <c r="J256" s="31"/>
      <c r="K256" s="16"/>
    </row>
    <row r="257" spans="1:11" ht="25.5" x14ac:dyDescent="0.25">
      <c r="A257" s="27">
        <v>303388</v>
      </c>
      <c r="B257" s="72" t="s">
        <v>254</v>
      </c>
      <c r="C257" s="23" t="s">
        <v>157</v>
      </c>
      <c r="D257" s="24"/>
      <c r="E257" s="25" t="s">
        <v>2</v>
      </c>
      <c r="F257" s="73">
        <v>50</v>
      </c>
      <c r="G257" s="30"/>
      <c r="H257" s="30">
        <f t="shared" si="3"/>
        <v>0</v>
      </c>
      <c r="I257" s="26"/>
      <c r="J257" s="31"/>
      <c r="K257" s="16"/>
    </row>
    <row r="258" spans="1:11" ht="15" x14ac:dyDescent="0.25">
      <c r="A258" s="27">
        <v>303378</v>
      </c>
      <c r="B258" s="72" t="s">
        <v>244</v>
      </c>
      <c r="C258" s="23" t="s">
        <v>158</v>
      </c>
      <c r="D258" s="24"/>
      <c r="E258" s="25" t="s">
        <v>2</v>
      </c>
      <c r="F258" s="73">
        <v>66.666666666666671</v>
      </c>
      <c r="G258" s="30"/>
      <c r="H258" s="30">
        <f t="shared" si="3"/>
        <v>0</v>
      </c>
      <c r="I258" s="26"/>
      <c r="J258" s="31"/>
      <c r="K258" s="16"/>
    </row>
    <row r="259" spans="1:11" ht="15" x14ac:dyDescent="0.25">
      <c r="A259" s="27">
        <v>303379</v>
      </c>
      <c r="B259" s="72" t="s">
        <v>245</v>
      </c>
      <c r="C259" s="23" t="s">
        <v>158</v>
      </c>
      <c r="D259" s="24"/>
      <c r="E259" s="25" t="s">
        <v>2</v>
      </c>
      <c r="F259" s="73">
        <v>66.666666666666671</v>
      </c>
      <c r="G259" s="30"/>
      <c r="H259" s="30">
        <f t="shared" si="3"/>
        <v>0</v>
      </c>
      <c r="I259" s="26"/>
      <c r="J259" s="31"/>
      <c r="K259" s="16"/>
    </row>
    <row r="260" spans="1:11" ht="15" x14ac:dyDescent="0.25">
      <c r="A260" s="27">
        <v>303380</v>
      </c>
      <c r="B260" s="72" t="s">
        <v>246</v>
      </c>
      <c r="C260" s="23" t="s">
        <v>158</v>
      </c>
      <c r="D260" s="24"/>
      <c r="E260" s="25" t="s">
        <v>2</v>
      </c>
      <c r="F260" s="73">
        <v>366.66666666666663</v>
      </c>
      <c r="G260" s="30"/>
      <c r="H260" s="30">
        <f t="shared" ref="H260:H297" si="4">F260*G260</f>
        <v>0</v>
      </c>
      <c r="I260" s="26"/>
      <c r="J260" s="31"/>
      <c r="K260" s="16"/>
    </row>
    <row r="261" spans="1:11" ht="15" x14ac:dyDescent="0.25">
      <c r="A261" s="27">
        <v>303381</v>
      </c>
      <c r="B261" s="72" t="s">
        <v>247</v>
      </c>
      <c r="C261" s="23" t="s">
        <v>158</v>
      </c>
      <c r="D261" s="24"/>
      <c r="E261" s="25" t="s">
        <v>2</v>
      </c>
      <c r="F261" s="73">
        <v>50</v>
      </c>
      <c r="G261" s="30"/>
      <c r="H261" s="30">
        <f t="shared" si="4"/>
        <v>0</v>
      </c>
      <c r="I261" s="26"/>
      <c r="J261" s="31"/>
      <c r="K261" s="16"/>
    </row>
    <row r="262" spans="1:11" ht="25.5" x14ac:dyDescent="0.25">
      <c r="A262" s="27">
        <v>303382</v>
      </c>
      <c r="B262" s="72" t="s">
        <v>248</v>
      </c>
      <c r="C262" s="23" t="s">
        <v>159</v>
      </c>
      <c r="D262" s="24" t="s">
        <v>94</v>
      </c>
      <c r="E262" s="25" t="s">
        <v>2</v>
      </c>
      <c r="F262" s="73">
        <v>50</v>
      </c>
      <c r="G262" s="30"/>
      <c r="H262" s="30">
        <f t="shared" si="4"/>
        <v>0</v>
      </c>
      <c r="I262" s="26"/>
      <c r="J262" s="31"/>
      <c r="K262" s="16"/>
    </row>
    <row r="263" spans="1:11" ht="16.899999999999999" customHeight="1" x14ac:dyDescent="0.25">
      <c r="A263" s="27">
        <v>303315</v>
      </c>
      <c r="B263" s="72" t="s">
        <v>443</v>
      </c>
      <c r="C263" s="28"/>
      <c r="D263" s="24"/>
      <c r="E263" s="25" t="s">
        <v>2</v>
      </c>
      <c r="F263" s="73">
        <v>2833.333333333333</v>
      </c>
      <c r="G263" s="30"/>
      <c r="H263" s="30">
        <f t="shared" si="4"/>
        <v>0</v>
      </c>
      <c r="I263" s="26"/>
      <c r="J263" s="31"/>
      <c r="K263" s="17"/>
    </row>
    <row r="264" spans="1:11" ht="16.899999999999999" customHeight="1" x14ac:dyDescent="0.25">
      <c r="A264" s="27">
        <v>303316</v>
      </c>
      <c r="B264" s="72" t="s">
        <v>444</v>
      </c>
      <c r="C264" s="28"/>
      <c r="D264" s="24"/>
      <c r="E264" s="25" t="s">
        <v>2</v>
      </c>
      <c r="F264" s="73">
        <v>1666.6666666666665</v>
      </c>
      <c r="G264" s="30"/>
      <c r="H264" s="30">
        <f t="shared" si="4"/>
        <v>0</v>
      </c>
      <c r="I264" s="26"/>
      <c r="J264" s="31"/>
      <c r="K264" s="17"/>
    </row>
    <row r="265" spans="1:11" ht="16.899999999999999" customHeight="1" x14ac:dyDescent="0.25">
      <c r="A265" s="27">
        <v>303558</v>
      </c>
      <c r="B265" s="72" t="s">
        <v>442</v>
      </c>
      <c r="C265" s="28"/>
      <c r="D265" s="37"/>
      <c r="E265" s="25" t="s">
        <v>2</v>
      </c>
      <c r="F265" s="73">
        <v>1250</v>
      </c>
      <c r="G265" s="30"/>
      <c r="H265" s="30">
        <f t="shared" si="4"/>
        <v>0</v>
      </c>
      <c r="I265" s="26"/>
      <c r="J265" s="31"/>
      <c r="K265" s="17"/>
    </row>
    <row r="266" spans="1:11" ht="25.5" x14ac:dyDescent="0.25">
      <c r="A266" s="27">
        <v>303581</v>
      </c>
      <c r="B266" s="72" t="s">
        <v>389</v>
      </c>
      <c r="C266" s="28"/>
      <c r="D266" s="44" t="s">
        <v>70</v>
      </c>
      <c r="E266" s="25" t="s">
        <v>2</v>
      </c>
      <c r="F266" s="73">
        <v>3.333333333333333</v>
      </c>
      <c r="G266" s="30">
        <v>1</v>
      </c>
      <c r="H266" s="30">
        <f t="shared" si="4"/>
        <v>3.333333333333333</v>
      </c>
      <c r="I266" s="26"/>
      <c r="J266" s="31"/>
      <c r="K266" s="17"/>
    </row>
    <row r="267" spans="1:11" ht="25.5" x14ac:dyDescent="0.25">
      <c r="A267" s="27">
        <v>303559</v>
      </c>
      <c r="B267" s="72" t="s">
        <v>286</v>
      </c>
      <c r="C267" s="44" t="s">
        <v>71</v>
      </c>
      <c r="D267" s="24" t="s">
        <v>72</v>
      </c>
      <c r="E267" s="25" t="s">
        <v>2</v>
      </c>
      <c r="F267" s="73">
        <v>1.6666666666666665</v>
      </c>
      <c r="G267" s="30"/>
      <c r="H267" s="30">
        <f t="shared" si="4"/>
        <v>0</v>
      </c>
      <c r="I267" s="26"/>
      <c r="J267" s="31"/>
      <c r="K267" s="17"/>
    </row>
    <row r="268" spans="1:11" ht="25.5" x14ac:dyDescent="0.25">
      <c r="A268" s="27">
        <v>303560</v>
      </c>
      <c r="B268" s="72" t="s">
        <v>287</v>
      </c>
      <c r="C268" s="28"/>
      <c r="D268" s="44" t="s">
        <v>73</v>
      </c>
      <c r="E268" s="25" t="s">
        <v>2</v>
      </c>
      <c r="F268" s="73">
        <v>666.66666666666674</v>
      </c>
      <c r="G268" s="30"/>
      <c r="H268" s="30">
        <f t="shared" si="4"/>
        <v>0</v>
      </c>
      <c r="I268" s="26"/>
      <c r="J268" s="31"/>
      <c r="K268" s="17"/>
    </row>
    <row r="269" spans="1:11" ht="25.5" x14ac:dyDescent="0.25">
      <c r="A269" s="27">
        <v>303561</v>
      </c>
      <c r="B269" s="72" t="s">
        <v>434</v>
      </c>
      <c r="C269" s="28" t="s">
        <v>74</v>
      </c>
      <c r="D269" s="24" t="s">
        <v>76</v>
      </c>
      <c r="E269" s="25" t="s">
        <v>2</v>
      </c>
      <c r="F269" s="73">
        <v>1000</v>
      </c>
      <c r="G269" s="30"/>
      <c r="H269" s="30">
        <f t="shared" si="4"/>
        <v>0</v>
      </c>
      <c r="I269" s="26"/>
      <c r="J269" s="31"/>
      <c r="K269" s="17"/>
    </row>
    <row r="270" spans="1:11" ht="25.5" x14ac:dyDescent="0.25">
      <c r="A270" s="27">
        <v>303562</v>
      </c>
      <c r="B270" s="72" t="s">
        <v>386</v>
      </c>
      <c r="C270" s="28" t="s">
        <v>75</v>
      </c>
      <c r="D270" s="24" t="s">
        <v>76</v>
      </c>
      <c r="E270" s="25" t="s">
        <v>2</v>
      </c>
      <c r="F270" s="73">
        <v>1166.6666666666667</v>
      </c>
      <c r="G270" s="30"/>
      <c r="H270" s="30">
        <f t="shared" si="4"/>
        <v>0</v>
      </c>
      <c r="I270" s="26"/>
      <c r="J270" s="31"/>
      <c r="K270" s="17"/>
    </row>
    <row r="271" spans="1:11" ht="25.5" x14ac:dyDescent="0.25">
      <c r="A271" s="27">
        <v>303206</v>
      </c>
      <c r="B271" s="72" t="s">
        <v>387</v>
      </c>
      <c r="C271" s="28" t="s">
        <v>85</v>
      </c>
      <c r="D271" s="24" t="s">
        <v>76</v>
      </c>
      <c r="E271" s="25" t="s">
        <v>2</v>
      </c>
      <c r="F271" s="73">
        <v>50</v>
      </c>
      <c r="G271" s="30"/>
      <c r="H271" s="30">
        <f t="shared" si="4"/>
        <v>0</v>
      </c>
      <c r="I271" s="26"/>
      <c r="J271" s="31"/>
      <c r="K271" s="17"/>
    </row>
    <row r="272" spans="1:11" ht="25.5" x14ac:dyDescent="0.25">
      <c r="A272" s="27">
        <v>303317</v>
      </c>
      <c r="B272" s="72" t="s">
        <v>388</v>
      </c>
      <c r="C272" s="28" t="s">
        <v>77</v>
      </c>
      <c r="D272" s="24" t="s">
        <v>149</v>
      </c>
      <c r="E272" s="25" t="s">
        <v>18</v>
      </c>
      <c r="F272" s="73">
        <v>83.333333333333343</v>
      </c>
      <c r="G272" s="30"/>
      <c r="H272" s="30">
        <f t="shared" si="4"/>
        <v>0</v>
      </c>
      <c r="I272" s="26"/>
      <c r="J272" s="31"/>
      <c r="K272" s="17"/>
    </row>
    <row r="273" spans="1:11" s="10" customFormat="1" ht="25.5" x14ac:dyDescent="0.25">
      <c r="A273" s="27">
        <v>303335</v>
      </c>
      <c r="B273" s="72" t="s">
        <v>225</v>
      </c>
      <c r="C273" s="23" t="s">
        <v>137</v>
      </c>
      <c r="D273" s="37"/>
      <c r="E273" s="62" t="s">
        <v>2</v>
      </c>
      <c r="F273" s="73">
        <v>13.333333333333332</v>
      </c>
      <c r="G273" s="30"/>
      <c r="H273" s="30">
        <f t="shared" si="4"/>
        <v>0</v>
      </c>
      <c r="I273" s="26"/>
      <c r="J273" s="31"/>
      <c r="K273" s="16"/>
    </row>
    <row r="274" spans="1:11" s="10" customFormat="1" ht="25.5" x14ac:dyDescent="0.25">
      <c r="A274" s="27">
        <v>303332</v>
      </c>
      <c r="B274" s="72" t="s">
        <v>224</v>
      </c>
      <c r="C274" s="23" t="s">
        <v>138</v>
      </c>
      <c r="D274" s="37"/>
      <c r="E274" s="62" t="s">
        <v>2</v>
      </c>
      <c r="F274" s="73">
        <v>3.333333333333333</v>
      </c>
      <c r="G274" s="30"/>
      <c r="H274" s="30">
        <f t="shared" si="4"/>
        <v>0</v>
      </c>
      <c r="I274" s="26"/>
      <c r="J274" s="31"/>
      <c r="K274" s="16"/>
    </row>
    <row r="275" spans="1:11" s="10" customFormat="1" ht="25.5" x14ac:dyDescent="0.25">
      <c r="A275" s="27">
        <v>303339</v>
      </c>
      <c r="B275" s="72" t="s">
        <v>228</v>
      </c>
      <c r="C275" s="23" t="s">
        <v>139</v>
      </c>
      <c r="D275" s="37"/>
      <c r="E275" s="62" t="s">
        <v>2</v>
      </c>
      <c r="F275" s="73">
        <v>66.666666666666671</v>
      </c>
      <c r="G275" s="30"/>
      <c r="H275" s="30">
        <f t="shared" si="4"/>
        <v>0</v>
      </c>
      <c r="I275" s="26"/>
      <c r="J275" s="31"/>
      <c r="K275" s="16"/>
    </row>
    <row r="276" spans="1:11" s="10" customFormat="1" ht="25.5" x14ac:dyDescent="0.25">
      <c r="A276" s="27">
        <v>303585</v>
      </c>
      <c r="B276" s="72" t="s">
        <v>290</v>
      </c>
      <c r="C276" s="23" t="s">
        <v>140</v>
      </c>
      <c r="D276" s="37"/>
      <c r="E276" s="62" t="s">
        <v>2</v>
      </c>
      <c r="F276" s="73">
        <v>50</v>
      </c>
      <c r="G276" s="30"/>
      <c r="H276" s="30">
        <f t="shared" si="4"/>
        <v>0</v>
      </c>
      <c r="I276" s="26"/>
      <c r="J276" s="31"/>
      <c r="K276" s="16"/>
    </row>
    <row r="277" spans="1:11" s="10" customFormat="1" ht="25.5" x14ac:dyDescent="0.25">
      <c r="A277" s="27">
        <v>303330</v>
      </c>
      <c r="B277" s="72" t="s">
        <v>222</v>
      </c>
      <c r="C277" s="23" t="s">
        <v>141</v>
      </c>
      <c r="D277" s="37"/>
      <c r="E277" s="62" t="s">
        <v>2</v>
      </c>
      <c r="F277" s="73">
        <v>8.3333333333333339</v>
      </c>
      <c r="G277" s="30"/>
      <c r="H277" s="30">
        <f t="shared" si="4"/>
        <v>0</v>
      </c>
      <c r="I277" s="26"/>
      <c r="J277" s="31"/>
      <c r="K277" s="16"/>
    </row>
    <row r="278" spans="1:11" s="10" customFormat="1" ht="15" x14ac:dyDescent="0.25">
      <c r="A278" s="27">
        <v>303338</v>
      </c>
      <c r="B278" s="72" t="s">
        <v>227</v>
      </c>
      <c r="C278" s="23" t="s">
        <v>142</v>
      </c>
      <c r="D278" s="37"/>
      <c r="E278" s="62" t="s">
        <v>2</v>
      </c>
      <c r="F278" s="73">
        <v>66.666666666666671</v>
      </c>
      <c r="G278" s="30"/>
      <c r="H278" s="30">
        <f t="shared" si="4"/>
        <v>0</v>
      </c>
      <c r="I278" s="26"/>
      <c r="J278" s="31"/>
      <c r="K278" s="16"/>
    </row>
    <row r="279" spans="1:11" s="10" customFormat="1" ht="15" x14ac:dyDescent="0.25">
      <c r="A279" s="27">
        <v>303331</v>
      </c>
      <c r="B279" s="72" t="s">
        <v>223</v>
      </c>
      <c r="C279" s="23" t="s">
        <v>143</v>
      </c>
      <c r="D279" s="37"/>
      <c r="E279" s="62" t="s">
        <v>2</v>
      </c>
      <c r="F279" s="73">
        <v>416.66666666666663</v>
      </c>
      <c r="G279" s="30"/>
      <c r="H279" s="30">
        <f t="shared" si="4"/>
        <v>0</v>
      </c>
      <c r="I279" s="26"/>
      <c r="J279" s="31"/>
      <c r="K279" s="16"/>
    </row>
    <row r="280" spans="1:11" s="10" customFormat="1" ht="15" x14ac:dyDescent="0.25">
      <c r="A280" s="27">
        <v>303337</v>
      </c>
      <c r="B280" s="72" t="s">
        <v>226</v>
      </c>
      <c r="C280" s="23" t="s">
        <v>144</v>
      </c>
      <c r="D280" s="37"/>
      <c r="E280" s="62" t="s">
        <v>2</v>
      </c>
      <c r="F280" s="73">
        <v>216.66666666666669</v>
      </c>
      <c r="G280" s="30"/>
      <c r="H280" s="30">
        <f t="shared" si="4"/>
        <v>0</v>
      </c>
      <c r="I280" s="26"/>
      <c r="J280" s="31"/>
      <c r="K280" s="16"/>
    </row>
    <row r="281" spans="1:11" ht="16.899999999999999" customHeight="1" x14ac:dyDescent="0.25">
      <c r="A281" s="27">
        <v>303230</v>
      </c>
      <c r="B281" s="72" t="s">
        <v>385</v>
      </c>
      <c r="C281" s="28" t="s">
        <v>145</v>
      </c>
      <c r="D281" s="24" t="s">
        <v>2</v>
      </c>
      <c r="E281" s="25" t="s">
        <v>2</v>
      </c>
      <c r="F281" s="73">
        <v>5833.3333333333339</v>
      </c>
      <c r="G281" s="30"/>
      <c r="H281" s="30">
        <f t="shared" si="4"/>
        <v>0</v>
      </c>
      <c r="I281" s="26"/>
      <c r="J281" s="31"/>
      <c r="K281" s="17"/>
    </row>
    <row r="282" spans="1:11" ht="16.899999999999999" customHeight="1" x14ac:dyDescent="0.25">
      <c r="A282" s="27">
        <v>303231</v>
      </c>
      <c r="B282" s="72" t="s">
        <v>384</v>
      </c>
      <c r="C282" s="28" t="s">
        <v>145</v>
      </c>
      <c r="D282" s="24" t="s">
        <v>2</v>
      </c>
      <c r="E282" s="25" t="s">
        <v>2</v>
      </c>
      <c r="F282" s="73">
        <v>4166.666666666667</v>
      </c>
      <c r="G282" s="30"/>
      <c r="H282" s="30">
        <f t="shared" si="4"/>
        <v>0</v>
      </c>
      <c r="I282" s="26"/>
      <c r="J282" s="31"/>
      <c r="K282" s="17"/>
    </row>
    <row r="283" spans="1:11" ht="16.899999999999999" customHeight="1" x14ac:dyDescent="0.25">
      <c r="A283" s="27">
        <v>303232</v>
      </c>
      <c r="B283" s="72" t="s">
        <v>383</v>
      </c>
      <c r="C283" s="28" t="s">
        <v>145</v>
      </c>
      <c r="D283" s="24" t="s">
        <v>2</v>
      </c>
      <c r="E283" s="25" t="s">
        <v>2</v>
      </c>
      <c r="F283" s="73">
        <v>1333.3333333333335</v>
      </c>
      <c r="G283" s="30"/>
      <c r="H283" s="30">
        <f t="shared" si="4"/>
        <v>0</v>
      </c>
      <c r="I283" s="26"/>
      <c r="J283" s="31"/>
      <c r="K283" s="17"/>
    </row>
    <row r="284" spans="1:11" ht="16.899999999999999" customHeight="1" x14ac:dyDescent="0.25">
      <c r="A284" s="27">
        <v>303443</v>
      </c>
      <c r="B284" s="72" t="s">
        <v>382</v>
      </c>
      <c r="C284" s="28" t="s">
        <v>145</v>
      </c>
      <c r="D284" s="24" t="s">
        <v>2</v>
      </c>
      <c r="E284" s="25" t="s">
        <v>2</v>
      </c>
      <c r="F284" s="73">
        <v>1166.6666666666667</v>
      </c>
      <c r="G284" s="30"/>
      <c r="H284" s="30">
        <f t="shared" si="4"/>
        <v>0</v>
      </c>
      <c r="I284" s="26"/>
      <c r="J284" s="31"/>
      <c r="K284" s="17"/>
    </row>
    <row r="285" spans="1:11" ht="16.899999999999999" customHeight="1" x14ac:dyDescent="0.25">
      <c r="A285" s="27">
        <v>303655</v>
      </c>
      <c r="B285" s="72" t="s">
        <v>381</v>
      </c>
      <c r="C285" s="28" t="s">
        <v>145</v>
      </c>
      <c r="D285" s="24" t="s">
        <v>2</v>
      </c>
      <c r="E285" s="25" t="s">
        <v>2</v>
      </c>
      <c r="F285" s="73">
        <v>666.66666666666674</v>
      </c>
      <c r="G285" s="30"/>
      <c r="H285" s="30">
        <f t="shared" si="4"/>
        <v>0</v>
      </c>
      <c r="I285" s="26"/>
      <c r="J285" s="31"/>
      <c r="K285" s="17"/>
    </row>
    <row r="286" spans="1:11" ht="16.899999999999999" customHeight="1" x14ac:dyDescent="0.25">
      <c r="A286" s="27">
        <v>303583</v>
      </c>
      <c r="B286" s="72" t="s">
        <v>380</v>
      </c>
      <c r="C286" s="28" t="s">
        <v>145</v>
      </c>
      <c r="D286" s="24" t="s">
        <v>2</v>
      </c>
      <c r="E286" s="25" t="s">
        <v>2</v>
      </c>
      <c r="F286" s="73">
        <v>1166.6666666666667</v>
      </c>
      <c r="G286" s="30"/>
      <c r="H286" s="30">
        <f t="shared" si="4"/>
        <v>0</v>
      </c>
      <c r="I286" s="26"/>
      <c r="J286" s="31"/>
      <c r="K286" s="17"/>
    </row>
    <row r="287" spans="1:11" ht="16.899999999999999" customHeight="1" x14ac:dyDescent="0.25">
      <c r="A287" s="27">
        <v>303516</v>
      </c>
      <c r="B287" s="72" t="s">
        <v>379</v>
      </c>
      <c r="C287" s="28" t="s">
        <v>90</v>
      </c>
      <c r="D287" s="24" t="s">
        <v>2</v>
      </c>
      <c r="E287" s="25" t="s">
        <v>2</v>
      </c>
      <c r="F287" s="73">
        <v>133.33333333333334</v>
      </c>
      <c r="G287" s="30"/>
      <c r="H287" s="30">
        <f t="shared" si="4"/>
        <v>0</v>
      </c>
      <c r="I287" s="26"/>
      <c r="J287" s="31"/>
      <c r="K287" s="17"/>
    </row>
    <row r="288" spans="1:11" ht="16.899999999999999" customHeight="1" x14ac:dyDescent="0.25">
      <c r="A288" s="27">
        <v>303517</v>
      </c>
      <c r="B288" s="72" t="s">
        <v>378</v>
      </c>
      <c r="C288" s="28" t="s">
        <v>89</v>
      </c>
      <c r="D288" s="24" t="s">
        <v>2</v>
      </c>
      <c r="E288" s="25" t="s">
        <v>2</v>
      </c>
      <c r="F288" s="73">
        <v>250</v>
      </c>
      <c r="G288" s="30"/>
      <c r="H288" s="30">
        <f t="shared" si="4"/>
        <v>0</v>
      </c>
      <c r="I288" s="26"/>
      <c r="J288" s="31"/>
      <c r="K288" s="17"/>
    </row>
    <row r="289" spans="1:11" ht="25.5" x14ac:dyDescent="0.25">
      <c r="A289" s="27">
        <v>303514</v>
      </c>
      <c r="B289" s="72" t="s">
        <v>377</v>
      </c>
      <c r="C289" s="28" t="s">
        <v>78</v>
      </c>
      <c r="D289" s="24" t="s">
        <v>2</v>
      </c>
      <c r="E289" s="25" t="s">
        <v>2</v>
      </c>
      <c r="F289" s="73">
        <v>1833.3333333333335</v>
      </c>
      <c r="G289" s="30"/>
      <c r="H289" s="30">
        <f t="shared" si="4"/>
        <v>0</v>
      </c>
      <c r="I289" s="26"/>
      <c r="J289" s="31"/>
      <c r="K289" s="17"/>
    </row>
    <row r="290" spans="1:11" ht="25.5" x14ac:dyDescent="0.25">
      <c r="A290" s="27">
        <v>303515</v>
      </c>
      <c r="B290" s="72" t="s">
        <v>376</v>
      </c>
      <c r="C290" s="28" t="s">
        <v>79</v>
      </c>
      <c r="D290" s="24" t="s">
        <v>2</v>
      </c>
      <c r="E290" s="25" t="s">
        <v>2</v>
      </c>
      <c r="F290" s="73">
        <v>1833.3333333333335</v>
      </c>
      <c r="G290" s="30"/>
      <c r="H290" s="30">
        <f t="shared" si="4"/>
        <v>0</v>
      </c>
      <c r="I290" s="26"/>
      <c r="J290" s="31"/>
      <c r="K290" s="17"/>
    </row>
    <row r="291" spans="1:11" ht="15" x14ac:dyDescent="0.25">
      <c r="A291" s="27">
        <v>303193</v>
      </c>
      <c r="B291" s="72" t="s">
        <v>375</v>
      </c>
      <c r="C291" s="28" t="s">
        <v>80</v>
      </c>
      <c r="D291" s="24" t="s">
        <v>2</v>
      </c>
      <c r="E291" s="25" t="s">
        <v>2</v>
      </c>
      <c r="F291" s="73">
        <v>3666.666666666667</v>
      </c>
      <c r="G291" s="30"/>
      <c r="H291" s="30">
        <f t="shared" si="4"/>
        <v>0</v>
      </c>
      <c r="I291" s="26"/>
      <c r="J291" s="31"/>
      <c r="K291" s="17"/>
    </row>
    <row r="292" spans="1:11" ht="25.5" x14ac:dyDescent="0.25">
      <c r="A292" s="27">
        <v>303496</v>
      </c>
      <c r="B292" s="72" t="s">
        <v>81</v>
      </c>
      <c r="C292" s="28" t="s">
        <v>81</v>
      </c>
      <c r="D292" s="24" t="s">
        <v>2</v>
      </c>
      <c r="E292" s="25" t="s">
        <v>2</v>
      </c>
      <c r="F292" s="73">
        <v>166.66666666666669</v>
      </c>
      <c r="G292" s="30"/>
      <c r="H292" s="30">
        <f t="shared" si="4"/>
        <v>0</v>
      </c>
      <c r="I292" s="26"/>
      <c r="J292" s="31"/>
      <c r="K292" s="17"/>
    </row>
    <row r="293" spans="1:11" s="10" customFormat="1" ht="25.5" x14ac:dyDescent="0.25">
      <c r="A293" s="27">
        <v>303318</v>
      </c>
      <c r="B293" s="72" t="s">
        <v>447</v>
      </c>
      <c r="C293" s="23" t="s">
        <v>154</v>
      </c>
      <c r="D293" s="24" t="s">
        <v>2</v>
      </c>
      <c r="E293" s="25" t="s">
        <v>2</v>
      </c>
      <c r="F293" s="73">
        <v>16.666666666666668</v>
      </c>
      <c r="G293" s="30"/>
      <c r="H293" s="30">
        <f t="shared" si="4"/>
        <v>0</v>
      </c>
      <c r="I293" s="26"/>
      <c r="J293" s="31"/>
      <c r="K293" s="16"/>
    </row>
    <row r="294" spans="1:11" s="10" customFormat="1" ht="25.5" x14ac:dyDescent="0.25">
      <c r="A294" s="27">
        <v>303207</v>
      </c>
      <c r="B294" s="72" t="s">
        <v>153</v>
      </c>
      <c r="C294" s="23" t="s">
        <v>154</v>
      </c>
      <c r="D294" s="24" t="s">
        <v>2</v>
      </c>
      <c r="E294" s="25" t="s">
        <v>2</v>
      </c>
      <c r="F294" s="73">
        <v>83.333333333333343</v>
      </c>
      <c r="G294" s="30"/>
      <c r="H294" s="30">
        <f t="shared" si="4"/>
        <v>0</v>
      </c>
      <c r="I294" s="26"/>
      <c r="J294" s="31"/>
      <c r="K294" s="16"/>
    </row>
    <row r="295" spans="1:11" s="10" customFormat="1" ht="38.25" x14ac:dyDescent="0.25">
      <c r="A295" s="27">
        <v>303319</v>
      </c>
      <c r="B295" s="72" t="s">
        <v>445</v>
      </c>
      <c r="C295" s="23" t="s">
        <v>154</v>
      </c>
      <c r="D295" s="24" t="s">
        <v>2</v>
      </c>
      <c r="E295" s="25" t="s">
        <v>2</v>
      </c>
      <c r="F295" s="73">
        <v>100</v>
      </c>
      <c r="G295" s="30"/>
      <c r="H295" s="30">
        <f t="shared" si="4"/>
        <v>0</v>
      </c>
      <c r="I295" s="26"/>
      <c r="J295" s="31"/>
      <c r="K295" s="16"/>
    </row>
    <row r="296" spans="1:11" ht="15" x14ac:dyDescent="0.25">
      <c r="A296" s="27">
        <v>303501</v>
      </c>
      <c r="B296" s="72" t="s">
        <v>446</v>
      </c>
      <c r="C296" s="28"/>
      <c r="D296" s="24" t="s">
        <v>2</v>
      </c>
      <c r="E296" s="25" t="s">
        <v>2</v>
      </c>
      <c r="F296" s="73">
        <v>166.66666666666669</v>
      </c>
      <c r="G296" s="30"/>
      <c r="H296" s="30">
        <f t="shared" si="4"/>
        <v>0</v>
      </c>
      <c r="I296" s="26"/>
      <c r="J296" s="31"/>
      <c r="K296" s="17"/>
    </row>
    <row r="297" spans="1:11" ht="16.899999999999999" customHeight="1" thickBot="1" x14ac:dyDescent="0.3">
      <c r="A297" s="27">
        <v>303704</v>
      </c>
      <c r="B297" s="72" t="s">
        <v>344</v>
      </c>
      <c r="C297" s="28" t="s">
        <v>107</v>
      </c>
      <c r="D297" s="24" t="s">
        <v>108</v>
      </c>
      <c r="E297" s="25" t="s">
        <v>2</v>
      </c>
      <c r="F297" s="73">
        <v>8.3333333333333339</v>
      </c>
      <c r="G297" s="30"/>
      <c r="H297" s="65">
        <f t="shared" si="4"/>
        <v>0</v>
      </c>
      <c r="I297" s="26"/>
      <c r="J297" s="31"/>
      <c r="K297" s="16"/>
    </row>
    <row r="298" spans="1:11" ht="16.899999999999999" customHeight="1" thickTop="1" thickBot="1" x14ac:dyDescent="0.3">
      <c r="A298" s="45"/>
      <c r="B298" s="46"/>
      <c r="C298" s="46"/>
      <c r="D298" s="68"/>
      <c r="E298" s="69" t="s">
        <v>113</v>
      </c>
      <c r="F298" s="69"/>
      <c r="G298" s="63"/>
      <c r="H298" s="67"/>
      <c r="I298" s="64"/>
      <c r="J298" s="47"/>
    </row>
  </sheetData>
  <autoFilter ref="A3:J3" xr:uid="{00000000-0001-0000-0000-000000000000}"/>
  <phoneticPr fontId="7" type="noConversion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Header xml:space="preserve">&amp;R
</oddHead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Eva</dc:creator>
  <cp:lastModifiedBy>Nečasová Lucie</cp:lastModifiedBy>
  <cp:lastPrinted>2025-02-11T06:36:32Z</cp:lastPrinted>
  <dcterms:created xsi:type="dcterms:W3CDTF">2018-12-07T07:24:04Z</dcterms:created>
  <dcterms:modified xsi:type="dcterms:W3CDTF">2025-02-26T08:52:35Z</dcterms:modified>
</cp:coreProperties>
</file>