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29_4kolky 4x4 2cab 120ks\01_Výzva\"/>
    </mc:Choice>
  </mc:AlternateContent>
  <bookViews>
    <workbookView xWindow="1095" yWindow="225" windowWidth="25440" windowHeight="15390" activeTab="1"/>
  </bookViews>
  <sheets>
    <sheet name="Predmetom zákazky je nákup 120 " sheetId="2" r:id="rId1"/>
    <sheet name="Automobil_špecifikácia" sheetId="1" r:id="rId2"/>
    <sheet name="ZVZ_spec" sheetId="7" r:id="rId3"/>
    <sheet name="Radiostanica_spec" sheetId="5" r:id="rId4"/>
    <sheet name="Polepy" sheetId="4" r:id="rId5"/>
    <sheet name="Štrukturovaný rozpočet_x0009__x0009__x0009__x0009__x0009__x0009_" sheetId="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E8" i="3"/>
  <c r="G7" i="3"/>
  <c r="E7" i="3"/>
  <c r="G6" i="3"/>
  <c r="E6" i="3"/>
  <c r="G5" i="3"/>
  <c r="E5" i="3"/>
  <c r="G4" i="3"/>
  <c r="E4" i="3"/>
  <c r="G3" i="3"/>
  <c r="E3" i="3"/>
</calcChain>
</file>

<file path=xl/sharedStrings.xml><?xml version="1.0" encoding="utf-8"?>
<sst xmlns="http://schemas.openxmlformats.org/spreadsheetml/2006/main" count="412" uniqueCount="278">
  <si>
    <t>Príloha č. 1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</si>
  <si>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 xml:space="preserve">Terénny automobil pick-up 4x4 double cab </t>
    </r>
  </si>
  <si>
    <t>Opis predmetu zákazky</t>
  </si>
  <si>
    <t>Názov predmetu zákazky:</t>
  </si>
  <si>
    <t xml:space="preserve">Terénny automobil pick-up 4x4 double cab </t>
  </si>
  <si>
    <t>Maximálne požadované množstvo:</t>
  </si>
  <si>
    <t>120 ks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</si>
  <si>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</si>
  <si>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</si>
  <si>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</si>
  <si>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</si>
  <si>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</si>
  <si>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</si>
  <si>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</si>
  <si>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</si>
  <si>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</si>
  <si>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</si>
  <si>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</si>
  <si>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</si>
  <si>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</si>
  <si>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</si>
  <si>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</si>
  <si>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</si>
  <si>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>Všeobecné požiadavky</t>
  </si>
  <si>
    <t xml:space="preserve">Všetky automobily musia byť nové, nepoužívané s údajom na počítadle km nie vyšším ako 40 km. </t>
  </si>
  <si>
    <t>Áno</t>
  </si>
  <si>
    <t>áno/nie</t>
  </si>
  <si>
    <t>Záruka začína plynúť odo dňa prevzatia tovaru kupujúcim (od dátumu predaja uvedeného na preberacom - odovzdávacom protokole).</t>
  </si>
  <si>
    <t>Všetky automobily musia mať rovnaký model kategórie s karosériou AF viacúčelové vozidlo podľa nariadenia európskeho parlamentu a rady (EÚ) 2018/858</t>
  </si>
  <si>
    <t>Automobily musia byť z aktuálneho modelového portfólia výrobcu a nesmú byť vyrobené viac ako 10 mesiacov pred momentom dodania.</t>
  </si>
  <si>
    <t>Farebné vyhotovenie</t>
  </si>
  <si>
    <t>Farba vozidla</t>
  </si>
  <si>
    <t>Podvozok a motorová časť vozidla</t>
  </si>
  <si>
    <t>Automobily kategórie N1 typu Pick up (double cab s oddeleným nákladným priestorom)</t>
  </si>
  <si>
    <t>Počet miest na sedenie</t>
  </si>
  <si>
    <t>5 (presne)</t>
  </si>
  <si>
    <t>uveďte hodnotu</t>
  </si>
  <si>
    <t>Palivo</t>
  </si>
  <si>
    <t>diesel</t>
  </si>
  <si>
    <t>Objem motora</t>
  </si>
  <si>
    <t>min. 2980 cm3</t>
  </si>
  <si>
    <t>Počet valcov</t>
  </si>
  <si>
    <t>min. 6</t>
  </si>
  <si>
    <t>Maximálny výkon</t>
  </si>
  <si>
    <t>min. 150 kW</t>
  </si>
  <si>
    <t>Maximálny krútiaci moment</t>
  </si>
  <si>
    <t>min. 600 Nm</t>
  </si>
  <si>
    <t>Pohon</t>
  </si>
  <si>
    <t>4x4</t>
  </si>
  <si>
    <t>Prepínateľná voľba jazdných režimov</t>
  </si>
  <si>
    <t>min. klzký povrch, blato, piesok, ťahanie</t>
  </si>
  <si>
    <t>Uzávierka zadného diferenciálu</t>
  </si>
  <si>
    <t>áno, s ochranou motora a prevodovky</t>
  </si>
  <si>
    <t>Palivová nádrž</t>
  </si>
  <si>
    <t>min. 80 l</t>
  </si>
  <si>
    <t>Prevodovka</t>
  </si>
  <si>
    <t>automatická</t>
  </si>
  <si>
    <t>Maximálna rýchlosť</t>
  </si>
  <si>
    <t>Rázvor vozidla</t>
  </si>
  <si>
    <t>min. 3 200 mm</t>
  </si>
  <si>
    <t>Svetlá výška</t>
  </si>
  <si>
    <t>Hĺbka brodenia vody</t>
  </si>
  <si>
    <t>Predný nájazdový uhol</t>
  </si>
  <si>
    <t>Zadný nájazdový uhol (s ťažným zariadením)</t>
  </si>
  <si>
    <t>min. 23°</t>
  </si>
  <si>
    <t>Asistent rozjazdu do kopca a z kopca</t>
  </si>
  <si>
    <t>Dĺžka nákladného priestoru</t>
  </si>
  <si>
    <t>min. 1600 mm</t>
  </si>
  <si>
    <t>Obloženie stien a podlahy nákladného priestoru (vaňa)</t>
  </si>
  <si>
    <t>Kotviace lišty na vnútornej bočnej strane nákladného priestoru + posuvné kotviace oká min. 4 ks</t>
  </si>
  <si>
    <t>Užitočné zaťaženie</t>
  </si>
  <si>
    <t>min. 950 kg</t>
  </si>
  <si>
    <t xml:space="preserve">Ťažné zariadenie </t>
  </si>
  <si>
    <t>ISO50</t>
  </si>
  <si>
    <t>Maximálna hmostnosť prívesu brzdený</t>
  </si>
  <si>
    <t>min. 3500 kg</t>
  </si>
  <si>
    <t>Maximálne hmotnosť prívesu nebrzdený</t>
  </si>
  <si>
    <t>min. 750 kg</t>
  </si>
  <si>
    <t>Poťah sedadiel ľahko udržiavateľný</t>
  </si>
  <si>
    <t>min. kožený</t>
  </si>
  <si>
    <t>Tmavé okná od B stĺpika</t>
  </si>
  <si>
    <t>Elektrická zásuvka 12V</t>
  </si>
  <si>
    <t>min. 2x</t>
  </si>
  <si>
    <t>Zásuvka 230/400W v 2.rade</t>
  </si>
  <si>
    <t>Zásuvka 230/400W v nákladnom priestore</t>
  </si>
  <si>
    <t>Spínače na periférne zariadenia umiestnené v stropnej konzole</t>
  </si>
  <si>
    <t>Automatická klimatizácia</t>
  </si>
  <si>
    <t>Strešné lyžiny</t>
  </si>
  <si>
    <t>Predný a zadný parkovací senzor</t>
  </si>
  <si>
    <t>Zadná parkovacia kamera</t>
  </si>
  <si>
    <t>Adaptívny tempomat</t>
  </si>
  <si>
    <t>Signalizácia predchádzajúceho vozidla v mŕtvom uhle</t>
  </si>
  <si>
    <t>Aktívny systém brzdenia proti kolízii pri cúvaní s vozidlom</t>
  </si>
  <si>
    <t>Airbagy min. predné a bočné, hlavové predné a zadné, kolenný pre vodiča a spolujazdca</t>
  </si>
  <si>
    <t xml:space="preserve">Alarm </t>
  </si>
  <si>
    <t>Predné hmlové svetlá</t>
  </si>
  <si>
    <t xml:space="preserve">Navigácia </t>
  </si>
  <si>
    <t>Povinná výstroj a výbava stanovená pre daný druh vozidla (v zmysle zákona č. 106/2018 Z.z., resp. vyhlášky č. 134/2018 Z.z.) - homologizovaný prenosný výstražný trojuholník, lekárnička s ťažným lanom</t>
  </si>
  <si>
    <t>Montáž vozidlovej sady pre inštaláciu rádiostanice</t>
  </si>
  <si>
    <t>Označenie príslušnosti vozidla k Hasičskému a záchrannému zboru, v súlade s pokynom Prezidenta Hasičského a záchranného zboru č. 42/2006 o jednotnom označovaní motorových vozidiel Hasičského a záchranného zboru v znení neskorších pokynov. Návrh označenia vozidla pred jeho definitívnym vykonaním musí byť schválený Prezídiom HaZZ</t>
  </si>
  <si>
    <t xml:space="preserve">Set 4 ks originálnych hliníkových diskov kolies min. 18" so sadou letných pneumatík "All-Terrain". </t>
  </si>
  <si>
    <t>Zliatinové rezervné koleso - plnohodnotná rezerva</t>
  </si>
  <si>
    <t xml:space="preserve">Set 4 ks originálnych hliníkových diskov kolies min. 18" so sadou zimných pneumatík </t>
  </si>
  <si>
    <t>Záruka na vozidlo min. 5 rokov / min. 150 000 km (uplatniteľná v ktoromkoľvek autorizovanom servisnom stredisku)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</si>
  <si>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</si>
  <si>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Predmetom zákazky je nákup 120 ks terénnych automobilov pick-up 4x4 double cab  pre HaZZ. Podrobná technická špecifikácia je v ďalších hárkoch tohto dokumentu.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</si>
  <si>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</si>
  <si>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</si>
  <si>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Štrukturovaný rozpočet</t>
  </si>
  <si>
    <t>p.č.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</si>
  <si>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</si>
  <si>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</si>
  <si>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</si>
  <si>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</si>
  <si>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</si>
  <si>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</si>
  <si>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min. 5 rokov / min. 150 000 km</t>
  </si>
  <si>
    <t>Montáž montážnej sady pre inštaláciu vozidlovej rádiostanice</t>
  </si>
  <si>
    <t>Set polepov na automobil (označenie príslušnosti vozidla k HaZZ)</t>
  </si>
  <si>
    <t>Majáková rampa nízkoprofilová modrá, šírka max. 1300 mm, výška max. 45 mm, dvojradová LED technológia umožňujúca výstražné blikanie modrou farbou a pracovné svietenie 360° bielej farby v celej spodnej časti rampy, integrované podsvietené ovládanie prispôsobené konkrétnemu vozidlu, predné a bočné pozičné svetlá vysoko svietiace v zmysle vyhlášky 134/2018 Z. z. MDaV SR s urćením pre HaZZ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</si>
  <si>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</si>
  <si>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RAL 3000 alebo obdobná červená</t>
  </si>
  <si>
    <t>min. 160 km/h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</si>
  <si>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57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</si>
  <si>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</si>
  <si>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</si>
  <si>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</si>
  <si>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</si>
  <si>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</si>
  <si>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</si>
  <si>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</si>
  <si>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</si>
  <si>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 SOS 112 biely reflexný bok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</si>
  <si>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</si>
  <si>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</si>
  <si>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</si>
  <si>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</si>
  <si>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</si>
  <si>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</si>
  <si>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</si>
  <si>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</si>
  <si>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</si>
  <si>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</si>
  <si>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</si>
  <si>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</si>
  <si>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</si>
  <si>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</si>
  <si>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</si>
  <si>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</si>
  <si>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</si>
  <si>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</si>
  <si>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 xml:space="preserve">minimálna dĺžka 27 cm </t>
  </si>
  <si>
    <t>minimálna dĺžka 20 cm</t>
  </si>
  <si>
    <t>výška min. 5,5 cm</t>
  </si>
  <si>
    <t>výška min. 6 cm
dĺžka - vzdialenosť medzi zadnými svetlami v závislosti od vozidla</t>
  </si>
  <si>
    <t xml:space="preserve">výška min. 5,5 cm </t>
  </si>
  <si>
    <t>výška min. 6 cm a Celková dĺžka pásu je daná rozdielom šírky plochy zadných (5-tych) dverí a dĺžky spodného žltého pásu.</t>
  </si>
  <si>
    <t>výška 5,5 cm a minimálna dĺžka pásu je daná dĺžkou predných a zadných bočných dverí vo výške cca 20 cm od prahu dverí</t>
  </si>
  <si>
    <t xml:space="preserve">dĺžka pásu je 60 cm so skosením pod uhlom 45°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</si>
  <si>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</si>
  <si>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</si>
  <si>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</si>
  <si>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</si>
  <si>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</si>
  <si>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</si>
  <si>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</si>
  <si>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</si>
  <si>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</si>
  <si>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</si>
  <si>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</si>
  <si>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</si>
  <si>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</si>
  <si>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</si>
  <si>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</si>
  <si>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</si>
  <si>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</si>
  <si>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</si>
  <si>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</si>
  <si>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</si>
  <si>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17. 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</si>
  <si>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</si>
  <si>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</si>
  <si>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</si>
  <si>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</si>
  <si>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</si>
  <si>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</si>
  <si>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</si>
  <si>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čierna matná - RAL 9005</t>
  </si>
  <si>
    <t>biela reflexná PANTONE427C</t>
  </si>
  <si>
    <t>biela reflexná, PANTONE427C</t>
  </si>
  <si>
    <t>žltá reflexná, PANTONE 3298C</t>
  </si>
  <si>
    <t>biela reflexná Diamond Gráde, PANTONE 429C</t>
  </si>
  <si>
    <t>oranžová reflexná Diamond Gráde PANTONE 137C Fluor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</si>
  <si>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</si>
  <si>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</si>
  <si>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</si>
  <si>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</si>
  <si>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</si>
  <si>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</si>
  <si>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</si>
  <si>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</si>
  <si>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</si>
  <si>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</si>
  <si>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</si>
  <si>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</si>
  <si>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</si>
  <si>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</si>
  <si>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</si>
  <si>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</si>
  <si>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</si>
  <si>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</si>
  <si>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</si>
  <si>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</si>
  <si>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</si>
  <si>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</si>
  <si>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</si>
  <si>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</si>
  <si>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</si>
  <si>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</si>
  <si>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</si>
  <si>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</si>
  <si>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</si>
  <si>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</si>
  <si>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</si>
  <si>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</si>
  <si>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</si>
  <si>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Svetelné a zvukové výstražné zariadenie s určením pre HaZZ (zostava 1) - technická špecifikácia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</si>
  <si>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</si>
  <si>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zloženie zostavy</t>
  </si>
  <si>
    <t>Svetelno-zvuková rampa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</si>
  <si>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</si>
  <si>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Tlakový reproduktor</t>
  </si>
  <si>
    <t>Doplnkové svetelné výstražné zariadenia</t>
  </si>
  <si>
    <t>Ovládacia časť s elektronikou</t>
  </si>
  <si>
    <t>všeobecné požiadavky na zostavu</t>
  </si>
  <si>
    <t>vhodné pre motorové vozidlá s konštrukčnou rýchlosťou do 250 km/h,</t>
  </si>
  <si>
    <t>vymeniteľnosť náhradných dielov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</si>
  <si>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</si>
  <si>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</si>
  <si>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</si>
  <si>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</si>
  <si>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</si>
  <si>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</si>
  <si>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Požiadavky na tlakové reproduktory</t>
  </si>
  <si>
    <t>minimálny výkon 100W a minimálnym akustickým tlakom (pri menovitom výkone 100W a vzdialenosti 1m od zdroja) 120dB v režime použitia sirény.</t>
  </si>
  <si>
    <t>Požaduje sa skrytá montáž  reproduktoru do prednej časti vozidla (vhodne podľa typu vozidla). Reproduktor musí byť vhodný do exterieru s úpravou proti korodovaniu.</t>
  </si>
  <si>
    <t>Požiadavky na doplnkové svetelné výstražné zariadenia</t>
  </si>
  <si>
    <t>4 priame výstražné svetlá modrej farby, na pravej strane vozidla 2 svetlá a na ľavej strane vozidla 2 svetlá . 
Ide o doplnkové svetelné výstražné znamenie, t.j. doplnkové výstražné svetlá do masky alebo predných blatníkov, alebo súčasne do masky a predných blatníkov podľa typu vozidla.
požadujú sa svetlá LED technológie so stroboskopickým efektom, zložené z min. 6 LED diód (predné/zadné) min 3 LED (bočné) a čo najvyššou hodnotou efektívnej svietivosti v prípustných hodnotách predpisu EHK č. 65 (umiestnenie spresní objednávateľ/kupujúci podľa typu vozidla)</t>
  </si>
  <si>
    <t>Požiadavky na Ovládaciu časť s elektronikou</t>
  </si>
  <si>
    <t>zosilňovač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</si>
  <si>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</si>
  <si>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</si>
  <si>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</si>
  <si>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</si>
  <si>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</si>
  <si>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</si>
  <si>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</si>
  <si>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</si>
  <si>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</si>
  <si>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</si>
  <si>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 xml:space="preserve">stabilita parametrov výstražných tónov </t>
  </si>
  <si>
    <t>blokovanie funkcie výstražných tónov pri nefunkčnej svetelnej časti rampy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</si>
  <si>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</si>
  <si>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</si>
  <si>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t>napájanie podľa palubnej siete vozidla</t>
  </si>
  <si>
    <t>súlad s predpismi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</si>
  <si>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</si>
  <si>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iné požiadavky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</si>
  <si>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schválený (schvaľovanie vykoná OT SITB MV SR, OAI PPZ MV SR, OA SE MV SR)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</si>
  <si>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</si>
  <si>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</si>
  <si>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Maximálna výška v najvyššom bode 45 mm, maximálna dĺžka 1300 mm, no nesmie presahovať obrysovú šírku strechy vozidla.</t>
  </si>
  <si>
    <t>Lehota dodania automobilov od účinnosti kúpnej zmluvy v dňoch (min. 30 dní, max. 210 dní)</t>
  </si>
  <si>
    <t>XY dní</t>
  </si>
  <si>
    <t>min. 230 mm</t>
  </si>
  <si>
    <t>Majáková rampa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</t>
  </si>
  <si>
    <t>min. 20°</t>
  </si>
  <si>
    <t>min. 700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</si>
</sst>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2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6" xfId="1" quotePrefix="1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9" xfId="2" applyFont="1" applyBorder="1" applyAlignment="1" applyProtection="1">
      <alignment vertical="center"/>
      <protection locked="0"/>
    </xf>
    <xf numFmtId="0" fontId="18" fillId="0" borderId="19" xfId="2" applyFont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18" fillId="0" borderId="19" xfId="2" applyFont="1" applyBorder="1" applyAlignment="1">
      <alignment vertical="center" wrapText="1"/>
    </xf>
    <xf numFmtId="0" fontId="19" fillId="0" borderId="19" xfId="2" applyFont="1" applyBorder="1" applyAlignment="1">
      <alignment horizontal="center" vertical="center" wrapText="1"/>
    </xf>
    <xf numFmtId="0" fontId="18" fillId="0" borderId="19" xfId="2" applyFont="1" applyBorder="1" applyAlignment="1" applyProtection="1">
      <alignment vertical="center" wrapText="1"/>
      <protection locked="0"/>
    </xf>
    <xf numFmtId="0" fontId="19" fillId="0" borderId="19" xfId="0" applyFont="1" applyBorder="1" applyAlignment="1">
      <alignment vertical="center" wrapText="1"/>
    </xf>
    <xf numFmtId="1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 wrapText="1"/>
    </xf>
    <xf numFmtId="0" fontId="4" fillId="5" borderId="0" xfId="0" applyFont="1" applyFill="1" applyAlignment="1" applyProtection="1">
      <alignment wrapText="1"/>
      <protection locked="0"/>
    </xf>
    <xf numFmtId="14" fontId="3" fillId="5" borderId="0" xfId="0" applyNumberFormat="1" applyFont="1" applyFill="1" applyAlignment="1">
      <alignment horizontal="left" wrapText="1"/>
    </xf>
    <xf numFmtId="0" fontId="4" fillId="5" borderId="0" xfId="0" applyFont="1" applyFill="1" applyAlignment="1" applyProtection="1">
      <alignment horizontal="center"/>
      <protection locked="0"/>
    </xf>
    <xf numFmtId="1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49" fontId="26" fillId="3" borderId="25" xfId="0" applyNumberFormat="1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1" fontId="26" fillId="3" borderId="26" xfId="0" applyNumberFormat="1" applyFont="1" applyFill="1" applyBorder="1" applyAlignment="1">
      <alignment horizontal="center" vertical="center" wrapText="1"/>
    </xf>
    <xf numFmtId="164" fontId="26" fillId="3" borderId="26" xfId="0" applyNumberFormat="1" applyFont="1" applyFill="1" applyBorder="1" applyAlignment="1">
      <alignment horizontal="center" vertical="center" wrapText="1"/>
    </xf>
    <xf numFmtId="164" fontId="26" fillId="3" borderId="27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4" fontId="28" fillId="7" borderId="14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8" fillId="8" borderId="19" xfId="0" applyFont="1" applyFill="1" applyBorder="1" applyAlignment="1">
      <alignment horizontal="left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31" fillId="0" borderId="19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8" fillId="0" borderId="0" xfId="0" applyFont="1" applyAlignment="1">
      <alignment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8" fillId="7" borderId="43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6" fillId="3" borderId="29" xfId="0" applyFont="1" applyFill="1" applyBorder="1" applyAlignment="1">
      <alignment horizontal="left" wrapText="1"/>
    </xf>
    <xf numFmtId="0" fontId="26" fillId="0" borderId="52" xfId="0" applyFont="1" applyBorder="1" applyAlignment="1">
      <alignment horizontal="left"/>
    </xf>
    <xf numFmtId="0" fontId="36" fillId="7" borderId="35" xfId="0" applyFont="1" applyFill="1" applyBorder="1" applyAlignment="1">
      <alignment horizontal="left" wrapText="1"/>
    </xf>
    <xf numFmtId="0" fontId="37" fillId="0" borderId="53" xfId="0" applyFont="1" applyBorder="1" applyAlignment="1">
      <alignment horizontal="left" wrapText="1"/>
    </xf>
    <xf numFmtId="0" fontId="36" fillId="7" borderId="38" xfId="0" applyFont="1" applyFill="1" applyBorder="1" applyAlignment="1">
      <alignment horizontal="left" wrapText="1"/>
    </xf>
    <xf numFmtId="0" fontId="26" fillId="0" borderId="53" xfId="0" applyFont="1" applyBorder="1" applyAlignment="1">
      <alignment horizontal="left"/>
    </xf>
    <xf numFmtId="0" fontId="26" fillId="0" borderId="55" xfId="0" applyFont="1" applyBorder="1" applyAlignment="1">
      <alignment horizontal="left" wrapText="1"/>
    </xf>
    <xf numFmtId="0" fontId="36" fillId="7" borderId="42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8" fillId="0" borderId="33" xfId="0" applyFont="1" applyBorder="1" applyAlignment="1">
      <alignment horizontal="left" wrapText="1"/>
    </xf>
    <xf numFmtId="0" fontId="28" fillId="7" borderId="35" xfId="0" applyFont="1" applyFill="1" applyBorder="1" applyAlignment="1">
      <alignment horizontal="left"/>
    </xf>
    <xf numFmtId="0" fontId="28" fillId="0" borderId="40" xfId="0" applyFont="1" applyBorder="1" applyAlignment="1">
      <alignment horizontal="left" wrapText="1"/>
    </xf>
    <xf numFmtId="0" fontId="28" fillId="7" borderId="42" xfId="0" applyFont="1" applyFill="1" applyBorder="1" applyAlignment="1">
      <alignment horizontal="left"/>
    </xf>
    <xf numFmtId="0" fontId="28" fillId="0" borderId="53" xfId="0" applyFont="1" applyBorder="1" applyAlignment="1">
      <alignment horizontal="left" wrapText="1"/>
    </xf>
    <xf numFmtId="0" fontId="28" fillId="7" borderId="38" xfId="0" applyFont="1" applyFill="1" applyBorder="1" applyAlignment="1">
      <alignment horizontal="left"/>
    </xf>
    <xf numFmtId="0" fontId="29" fillId="0" borderId="53" xfId="0" applyFont="1" applyBorder="1" applyAlignment="1">
      <alignment horizontal="left" wrapText="1"/>
    </xf>
    <xf numFmtId="0" fontId="28" fillId="0" borderId="53" xfId="0" applyFont="1" applyBorder="1" applyAlignment="1">
      <alignment horizontal="left"/>
    </xf>
    <xf numFmtId="0" fontId="28" fillId="0" borderId="47" xfId="0" applyFont="1" applyBorder="1" applyAlignment="1">
      <alignment horizontal="left" wrapText="1"/>
    </xf>
    <xf numFmtId="0" fontId="28" fillId="7" borderId="52" xfId="0" applyFont="1" applyFill="1" applyBorder="1"/>
    <xf numFmtId="0" fontId="28" fillId="0" borderId="56" xfId="0" applyFont="1" applyBorder="1" applyAlignment="1">
      <alignment horizontal="left" wrapText="1"/>
    </xf>
    <xf numFmtId="0" fontId="28" fillId="7" borderId="55" xfId="0" applyFont="1" applyFill="1" applyBorder="1"/>
    <xf numFmtId="0" fontId="26" fillId="3" borderId="5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wrapText="1"/>
    </xf>
    <xf numFmtId="0" fontId="28" fillId="7" borderId="57" xfId="0" applyFont="1" applyFill="1" applyBorder="1" applyAlignment="1">
      <alignment horizontal="left"/>
    </xf>
    <xf numFmtId="0" fontId="28" fillId="0" borderId="52" xfId="0" applyFont="1" applyBorder="1" applyAlignment="1">
      <alignment horizontal="left"/>
    </xf>
    <xf numFmtId="0" fontId="28" fillId="0" borderId="55" xfId="0" applyFont="1" applyBorder="1" applyAlignment="1">
      <alignment horizontal="left" wrapText="1"/>
    </xf>
    <xf numFmtId="0" fontId="26" fillId="3" borderId="57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wrapText="1"/>
    </xf>
    <xf numFmtId="0" fontId="28" fillId="7" borderId="27" xfId="0" applyFont="1" applyFill="1" applyBorder="1" applyAlignment="1">
      <alignment horizontal="left"/>
    </xf>
    <xf numFmtId="0" fontId="38" fillId="0" borderId="32" xfId="0" applyFont="1" applyBorder="1" applyAlignment="1">
      <alignment horizontal="left" wrapText="1"/>
    </xf>
    <xf numFmtId="0" fontId="28" fillId="0" borderId="36" xfId="0" applyFont="1" applyBorder="1" applyAlignment="1">
      <alignment horizontal="left" wrapText="1"/>
    </xf>
    <xf numFmtId="0" fontId="28" fillId="0" borderId="58" xfId="0" applyFont="1" applyBorder="1" applyAlignment="1">
      <alignment horizontal="left" wrapText="1"/>
    </xf>
    <xf numFmtId="0" fontId="0" fillId="3" borderId="19" xfId="0" applyFill="1" applyBorder="1" applyAlignment="1">
      <alignment wrapText="1"/>
    </xf>
    <xf numFmtId="1" fontId="0" fillId="7" borderId="19" xfId="0" applyNumberForma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6" fillId="3" borderId="52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wrapText="1"/>
    </xf>
    <xf numFmtId="0" fontId="34" fillId="3" borderId="52" xfId="0" applyFont="1" applyFill="1" applyBorder="1" applyAlignment="1">
      <alignment horizontal="center" vertical="center" wrapText="1"/>
    </xf>
    <xf numFmtId="0" fontId="34" fillId="3" borderId="53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>
      <alignment horizontal="center" vertical="center" wrapText="1"/>
    </xf>
    <xf numFmtId="0" fontId="34" fillId="3" borderId="55" xfId="0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" xfId="0" applyFont="1" applyFill="1" applyBorder="1" applyAlignment="1">
      <alignment horizontal="left" vertical="top" wrapText="1"/>
    </xf>
    <xf numFmtId="0" fontId="28" fillId="3" borderId="22" xfId="0" applyFont="1" applyFill="1" applyBorder="1" applyAlignment="1">
      <alignment horizontal="left" vertical="top" wrapText="1"/>
    </xf>
    <xf numFmtId="0" fontId="28" fillId="3" borderId="23" xfId="0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horizontal="left" vertical="top" wrapText="1"/>
    </xf>
    <xf numFmtId="0" fontId="28" fillId="0" borderId="22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wrapText="1"/>
    </xf>
    <xf numFmtId="0" fontId="28" fillId="0" borderId="30" xfId="0" applyFont="1" applyBorder="1" applyAlignment="1">
      <alignment horizont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</cellXfs>
  <cellStyles count="3">
    <cellStyle name="Excel Built-in Normal 2" xfId="1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8" sqref="A28"/>
    </sheetView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64" t="s">
        <v>105</v>
      </c>
    </row>
    <row r="2" spans="1:1" ht="49.5" x14ac:dyDescent="0.25">
      <c r="A2" s="65" t="s">
        <v>106</v>
      </c>
    </row>
    <row r="3" spans="1:1" ht="33" x14ac:dyDescent="0.25">
      <c r="A3" s="65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0"/>
  <sheetViews>
    <sheetView tabSelected="1" topLeftCell="A34" workbookViewId="0">
      <selection activeCell="C40" sqref="C40"/>
    </sheetView>
  </sheetViews>
  <sheetFormatPr defaultColWidth="9.28515625" defaultRowHeight="12.75" x14ac:dyDescent="0.2"/>
  <cols>
    <col min="1" max="1" width="5" style="7" customWidth="1"/>
    <col min="2" max="2" width="69.42578125" style="1" customWidth="1"/>
    <col min="3" max="3" width="15.5703125" style="3" customWidth="1"/>
    <col min="4" max="4" width="0.7109375" style="1" customWidth="1"/>
    <col min="5" max="5" width="8.5703125" style="2" customWidth="1"/>
    <col min="6" max="6" width="29.28515625" style="1" customWidth="1"/>
    <col min="7" max="7" width="30.7109375" style="1" customWidth="1"/>
    <col min="8" max="8" width="16" style="1" customWidth="1"/>
    <col min="9" max="16384" width="9.28515625" style="1"/>
  </cols>
  <sheetData>
    <row r="1" spans="1:8" x14ac:dyDescent="0.2">
      <c r="A1" s="184" t="s">
        <v>0</v>
      </c>
      <c r="B1" s="184"/>
      <c r="C1" s="184"/>
    </row>
    <row r="2" spans="1:8" x14ac:dyDescent="0.2">
      <c r="A2" s="185" t="s">
        <v>1</v>
      </c>
      <c r="B2" s="185"/>
      <c r="C2" s="185"/>
    </row>
    <row r="3" spans="1:8" x14ac:dyDescent="0.2">
      <c r="A3" s="186"/>
      <c r="B3" s="186"/>
    </row>
    <row r="4" spans="1:8" s="4" customFormat="1" ht="18.75" x14ac:dyDescent="0.3">
      <c r="A4" s="187" t="s">
        <v>2</v>
      </c>
      <c r="B4" s="187"/>
      <c r="C4" s="187"/>
      <c r="D4" s="187"/>
      <c r="E4" s="187"/>
      <c r="F4" s="187"/>
      <c r="G4" s="187"/>
      <c r="H4" s="187"/>
    </row>
    <row r="5" spans="1:8" s="4" customFormat="1" ht="18.75" x14ac:dyDescent="0.3">
      <c r="A5" s="188" t="s">
        <v>3</v>
      </c>
      <c r="B5" s="188"/>
      <c r="E5" s="189" t="s">
        <v>4</v>
      </c>
      <c r="F5" s="189"/>
      <c r="G5" s="189"/>
      <c r="H5" s="189"/>
    </row>
    <row r="6" spans="1:8" s="4" customFormat="1" ht="18.75" x14ac:dyDescent="0.3">
      <c r="A6" s="188" t="s">
        <v>5</v>
      </c>
      <c r="B6" s="188"/>
      <c r="E6" s="190" t="s">
        <v>6</v>
      </c>
      <c r="F6" s="190"/>
      <c r="G6" s="190"/>
      <c r="H6" s="190"/>
    </row>
    <row r="7" spans="1:8" s="4" customFormat="1" ht="19.5" thickBot="1" x14ac:dyDescent="0.35">
      <c r="A7" s="188" t="s">
        <v>7</v>
      </c>
      <c r="B7" s="188"/>
      <c r="C7" s="5"/>
      <c r="D7" s="6"/>
      <c r="E7" s="6"/>
      <c r="F7" s="6"/>
      <c r="G7" s="6"/>
      <c r="H7" s="6"/>
    </row>
    <row r="8" spans="1:8" s="4" customFormat="1" ht="52.5" customHeight="1" thickBot="1" x14ac:dyDescent="0.35">
      <c r="A8" s="191" t="s">
        <v>8</v>
      </c>
      <c r="B8" s="192"/>
      <c r="C8" s="193"/>
      <c r="E8" s="194"/>
      <c r="F8" s="195"/>
      <c r="G8" s="195"/>
      <c r="H8" s="196"/>
    </row>
    <row r="9" spans="1:8" x14ac:dyDescent="0.2">
      <c r="E9" s="8"/>
      <c r="F9" s="9"/>
      <c r="G9" s="9"/>
    </row>
    <row r="10" spans="1:8" ht="83.25" customHeight="1" x14ac:dyDescent="0.2">
      <c r="A10" s="10"/>
      <c r="B10" s="9"/>
      <c r="E10" s="183" t="s">
        <v>9</v>
      </c>
      <c r="F10" s="183"/>
      <c r="G10" s="183"/>
      <c r="H10" s="183"/>
    </row>
    <row r="11" spans="1:8" s="11" customFormat="1" ht="26.1" customHeight="1" x14ac:dyDescent="0.25">
      <c r="A11" s="163" t="s">
        <v>4</v>
      </c>
      <c r="B11" s="164"/>
      <c r="C11" s="165"/>
      <c r="E11" s="172" t="s">
        <v>10</v>
      </c>
      <c r="F11" s="173"/>
      <c r="G11" s="176" t="s">
        <v>11</v>
      </c>
      <c r="H11" s="178" t="s">
        <v>12</v>
      </c>
    </row>
    <row r="12" spans="1:8" ht="105" customHeight="1" x14ac:dyDescent="0.2">
      <c r="A12" s="166"/>
      <c r="B12" s="167"/>
      <c r="C12" s="168"/>
      <c r="E12" s="174"/>
      <c r="F12" s="175"/>
      <c r="G12" s="177"/>
      <c r="H12" s="177"/>
    </row>
    <row r="13" spans="1:8" ht="55.5" customHeight="1" x14ac:dyDescent="0.2">
      <c r="A13" s="169"/>
      <c r="B13" s="170"/>
      <c r="C13" s="171"/>
      <c r="E13" s="179" t="s">
        <v>13</v>
      </c>
      <c r="F13" s="180"/>
      <c r="G13" s="12" t="s">
        <v>14</v>
      </c>
      <c r="H13" s="12" t="s">
        <v>15</v>
      </c>
    </row>
    <row r="14" spans="1:8" ht="57.75" customHeight="1" x14ac:dyDescent="0.2">
      <c r="A14" s="13" t="s">
        <v>16</v>
      </c>
      <c r="B14" s="14" t="s">
        <v>17</v>
      </c>
      <c r="C14" s="15" t="s">
        <v>18</v>
      </c>
      <c r="E14" s="16" t="s">
        <v>19</v>
      </c>
      <c r="F14" s="15" t="s">
        <v>20</v>
      </c>
      <c r="G14" s="17" t="s">
        <v>21</v>
      </c>
      <c r="H14" s="18" t="s">
        <v>22</v>
      </c>
    </row>
    <row r="15" spans="1:8" s="11" customFormat="1" ht="20.100000000000001" customHeight="1" x14ac:dyDescent="0.25">
      <c r="A15" s="181" t="s">
        <v>23</v>
      </c>
      <c r="B15" s="181"/>
      <c r="C15" s="182"/>
      <c r="E15" s="154"/>
      <c r="F15" s="155"/>
      <c r="G15" s="155"/>
      <c r="H15" s="156"/>
    </row>
    <row r="16" spans="1:8" s="11" customFormat="1" ht="20.100000000000001" customHeight="1" x14ac:dyDescent="0.2">
      <c r="A16" s="19">
        <v>1</v>
      </c>
      <c r="B16" s="20" t="s">
        <v>24</v>
      </c>
      <c r="C16" s="21" t="s">
        <v>25</v>
      </c>
      <c r="D16" s="22"/>
      <c r="E16" s="23" t="s">
        <v>26</v>
      </c>
      <c r="F16" s="24"/>
      <c r="G16" s="25"/>
      <c r="H16" s="26"/>
    </row>
    <row r="17" spans="1:8" s="11" customFormat="1" ht="20.100000000000001" customHeight="1" x14ac:dyDescent="0.2">
      <c r="A17" s="19">
        <v>2</v>
      </c>
      <c r="B17" s="20" t="s">
        <v>27</v>
      </c>
      <c r="C17" s="21" t="s">
        <v>25</v>
      </c>
      <c r="D17" s="22"/>
      <c r="E17" s="23" t="s">
        <v>26</v>
      </c>
      <c r="F17" s="24"/>
      <c r="G17" s="25"/>
      <c r="H17" s="26"/>
    </row>
    <row r="18" spans="1:8" s="11" customFormat="1" ht="28.5" customHeight="1" x14ac:dyDescent="0.2">
      <c r="A18" s="27">
        <v>3</v>
      </c>
      <c r="B18" s="20" t="s">
        <v>28</v>
      </c>
      <c r="C18" s="21" t="s">
        <v>25</v>
      </c>
      <c r="D18" s="22"/>
      <c r="E18" s="23" t="s">
        <v>26</v>
      </c>
      <c r="F18" s="24"/>
      <c r="G18" s="25"/>
      <c r="H18" s="26"/>
    </row>
    <row r="19" spans="1:8" s="11" customFormat="1" ht="20.100000000000001" customHeight="1" x14ac:dyDescent="0.2">
      <c r="A19" s="19">
        <v>4</v>
      </c>
      <c r="B19" s="20" t="s">
        <v>29</v>
      </c>
      <c r="C19" s="21" t="s">
        <v>25</v>
      </c>
      <c r="D19" s="22"/>
      <c r="E19" s="23" t="s">
        <v>26</v>
      </c>
      <c r="F19" s="24"/>
      <c r="G19" s="25"/>
      <c r="H19" s="26"/>
    </row>
    <row r="20" spans="1:8" s="11" customFormat="1" ht="20.100000000000001" customHeight="1" x14ac:dyDescent="0.25">
      <c r="A20" s="152" t="s">
        <v>30</v>
      </c>
      <c r="B20" s="152"/>
      <c r="C20" s="153"/>
      <c r="D20" s="22"/>
      <c r="E20" s="154"/>
      <c r="F20" s="155"/>
      <c r="G20" s="155"/>
      <c r="H20" s="156"/>
    </row>
    <row r="21" spans="1:8" s="11" customFormat="1" ht="21" customHeight="1" x14ac:dyDescent="0.25">
      <c r="A21" s="28">
        <v>5</v>
      </c>
      <c r="B21" s="29" t="s">
        <v>31</v>
      </c>
      <c r="C21" s="30" t="s">
        <v>121</v>
      </c>
      <c r="D21" s="22"/>
      <c r="E21" s="31" t="s">
        <v>26</v>
      </c>
      <c r="F21" s="24"/>
      <c r="G21" s="24"/>
      <c r="H21" s="26"/>
    </row>
    <row r="22" spans="1:8" s="11" customFormat="1" ht="18" customHeight="1" x14ac:dyDescent="0.25">
      <c r="A22" s="157" t="s">
        <v>32</v>
      </c>
      <c r="B22" s="158"/>
      <c r="C22" s="159"/>
      <c r="D22" s="22"/>
      <c r="E22" s="160"/>
      <c r="F22" s="161"/>
      <c r="G22" s="161"/>
      <c r="H22" s="162"/>
    </row>
    <row r="23" spans="1:8" s="11" customFormat="1" ht="18" customHeight="1" x14ac:dyDescent="0.25">
      <c r="A23" s="32">
        <v>6</v>
      </c>
      <c r="B23" s="33" t="s">
        <v>33</v>
      </c>
      <c r="C23" s="32" t="s">
        <v>25</v>
      </c>
      <c r="D23" s="34"/>
      <c r="E23" s="35" t="s">
        <v>26</v>
      </c>
      <c r="F23" s="36"/>
      <c r="G23" s="36"/>
      <c r="H23" s="37"/>
    </row>
    <row r="24" spans="1:8" s="11" customFormat="1" ht="22.5" x14ac:dyDescent="0.25">
      <c r="A24" s="38">
        <v>7</v>
      </c>
      <c r="B24" s="29" t="s">
        <v>34</v>
      </c>
      <c r="C24" s="30" t="s">
        <v>35</v>
      </c>
      <c r="D24" s="34"/>
      <c r="E24" s="35" t="s">
        <v>36</v>
      </c>
      <c r="F24" s="39"/>
      <c r="G24" s="39"/>
      <c r="H24" s="26"/>
    </row>
    <row r="25" spans="1:8" s="11" customFormat="1" x14ac:dyDescent="0.25">
      <c r="A25" s="32">
        <v>8</v>
      </c>
      <c r="B25" s="29" t="s">
        <v>37</v>
      </c>
      <c r="C25" s="30" t="s">
        <v>38</v>
      </c>
      <c r="D25" s="34"/>
      <c r="E25" s="35" t="s">
        <v>26</v>
      </c>
      <c r="F25" s="39"/>
      <c r="G25" s="40"/>
      <c r="H25" s="26"/>
    </row>
    <row r="26" spans="1:8" s="11" customFormat="1" ht="22.5" x14ac:dyDescent="0.25">
      <c r="A26" s="38">
        <v>9</v>
      </c>
      <c r="B26" s="29" t="s">
        <v>39</v>
      </c>
      <c r="C26" s="41" t="s">
        <v>40</v>
      </c>
      <c r="D26" s="34"/>
      <c r="E26" s="35" t="s">
        <v>36</v>
      </c>
      <c r="F26" s="39"/>
      <c r="G26" s="39"/>
      <c r="H26" s="26"/>
    </row>
    <row r="27" spans="1:8" s="11" customFormat="1" x14ac:dyDescent="0.25">
      <c r="A27" s="32">
        <v>10</v>
      </c>
      <c r="B27" s="29" t="s">
        <v>41</v>
      </c>
      <c r="C27" s="30" t="s">
        <v>42</v>
      </c>
      <c r="D27" s="34"/>
      <c r="E27" s="35" t="s">
        <v>26</v>
      </c>
      <c r="F27" s="39"/>
      <c r="G27" s="39"/>
      <c r="H27" s="26"/>
    </row>
    <row r="28" spans="1:8" s="11" customFormat="1" ht="22.5" x14ac:dyDescent="0.25">
      <c r="A28" s="38">
        <v>11</v>
      </c>
      <c r="B28" s="34" t="s">
        <v>43</v>
      </c>
      <c r="C28" s="41" t="s">
        <v>44</v>
      </c>
      <c r="D28" s="34"/>
      <c r="E28" s="35" t="s">
        <v>36</v>
      </c>
      <c r="F28" s="39"/>
      <c r="G28" s="39"/>
      <c r="H28" s="26"/>
    </row>
    <row r="29" spans="1:8" s="11" customFormat="1" ht="22.5" x14ac:dyDescent="0.25">
      <c r="A29" s="32">
        <v>12</v>
      </c>
      <c r="B29" s="20" t="s">
        <v>45</v>
      </c>
      <c r="C29" s="41" t="s">
        <v>46</v>
      </c>
      <c r="D29" s="34"/>
      <c r="E29" s="35" t="s">
        <v>36</v>
      </c>
      <c r="F29" s="39"/>
      <c r="G29" s="40"/>
      <c r="H29" s="26"/>
    </row>
    <row r="30" spans="1:8" s="11" customFormat="1" x14ac:dyDescent="0.25">
      <c r="A30" s="38">
        <v>13</v>
      </c>
      <c r="B30" s="34" t="s">
        <v>47</v>
      </c>
      <c r="C30" s="41" t="s">
        <v>48</v>
      </c>
      <c r="D30" s="34"/>
      <c r="E30" s="35" t="s">
        <v>26</v>
      </c>
      <c r="F30" s="39"/>
      <c r="G30" s="40"/>
      <c r="H30" s="26"/>
    </row>
    <row r="31" spans="1:8" s="11" customFormat="1" ht="31.5" customHeight="1" x14ac:dyDescent="0.25">
      <c r="A31" s="32">
        <v>14</v>
      </c>
      <c r="B31" s="42" t="s">
        <v>49</v>
      </c>
      <c r="C31" s="43" t="s">
        <v>50</v>
      </c>
      <c r="D31" s="34"/>
      <c r="E31" s="43" t="s">
        <v>26</v>
      </c>
      <c r="F31" s="39"/>
      <c r="G31" s="40"/>
      <c r="H31" s="26"/>
    </row>
    <row r="32" spans="1:8" s="11" customFormat="1" ht="33.75" x14ac:dyDescent="0.25">
      <c r="A32" s="38">
        <v>15</v>
      </c>
      <c r="B32" s="34" t="s">
        <v>51</v>
      </c>
      <c r="C32" s="21" t="s">
        <v>52</v>
      </c>
      <c r="D32" s="34"/>
      <c r="E32" s="35" t="s">
        <v>26</v>
      </c>
      <c r="F32" s="39"/>
      <c r="G32" s="40"/>
      <c r="H32" s="26"/>
    </row>
    <row r="33" spans="1:88" s="11" customFormat="1" ht="22.5" x14ac:dyDescent="0.25">
      <c r="A33" s="32">
        <v>16</v>
      </c>
      <c r="B33" s="34" t="s">
        <v>53</v>
      </c>
      <c r="C33" s="21" t="s">
        <v>54</v>
      </c>
      <c r="D33" s="34"/>
      <c r="E33" s="35" t="s">
        <v>36</v>
      </c>
      <c r="F33" s="39"/>
      <c r="G33" s="40"/>
      <c r="H33" s="26"/>
    </row>
    <row r="34" spans="1:88" s="11" customFormat="1" x14ac:dyDescent="0.25">
      <c r="A34" s="38">
        <v>17</v>
      </c>
      <c r="B34" s="34" t="s">
        <v>55</v>
      </c>
      <c r="C34" s="21" t="s">
        <v>56</v>
      </c>
      <c r="D34" s="34"/>
      <c r="E34" s="35" t="s">
        <v>26</v>
      </c>
      <c r="F34" s="39"/>
      <c r="G34" s="40"/>
      <c r="H34" s="26"/>
    </row>
    <row r="35" spans="1:88" s="11" customFormat="1" ht="22.5" x14ac:dyDescent="0.25">
      <c r="A35" s="32">
        <v>18</v>
      </c>
      <c r="B35" s="34" t="s">
        <v>57</v>
      </c>
      <c r="C35" s="41" t="s">
        <v>122</v>
      </c>
      <c r="D35" s="34"/>
      <c r="E35" s="35" t="s">
        <v>36</v>
      </c>
      <c r="F35" s="39"/>
      <c r="G35" s="40"/>
      <c r="H35" s="26"/>
    </row>
    <row r="36" spans="1:88" s="11" customFormat="1" ht="22.5" x14ac:dyDescent="0.25">
      <c r="A36" s="38">
        <v>19</v>
      </c>
      <c r="B36" s="20" t="s">
        <v>58</v>
      </c>
      <c r="C36" s="41" t="s">
        <v>59</v>
      </c>
      <c r="D36" s="34"/>
      <c r="E36" s="35" t="s">
        <v>36</v>
      </c>
      <c r="F36" s="39"/>
      <c r="G36" s="40"/>
      <c r="H36" s="26"/>
    </row>
    <row r="37" spans="1:88" s="11" customFormat="1" ht="22.5" x14ac:dyDescent="0.25">
      <c r="A37" s="32">
        <v>20</v>
      </c>
      <c r="B37" s="34" t="s">
        <v>60</v>
      </c>
      <c r="C37" s="41" t="s">
        <v>274</v>
      </c>
      <c r="D37" s="34"/>
      <c r="E37" s="35" t="s">
        <v>36</v>
      </c>
      <c r="F37" s="39"/>
      <c r="G37" s="40"/>
      <c r="H37" s="26"/>
    </row>
    <row r="38" spans="1:88" s="11" customFormat="1" ht="22.5" x14ac:dyDescent="0.25">
      <c r="A38" s="38">
        <v>21</v>
      </c>
      <c r="B38" s="34" t="s">
        <v>61</v>
      </c>
      <c r="C38" s="41" t="s">
        <v>277</v>
      </c>
      <c r="D38" s="34"/>
      <c r="E38" s="35" t="s">
        <v>36</v>
      </c>
      <c r="F38" s="39"/>
      <c r="G38" s="40"/>
      <c r="H38" s="26"/>
    </row>
    <row r="39" spans="1:88" s="11" customFormat="1" ht="22.5" x14ac:dyDescent="0.25">
      <c r="A39" s="32">
        <v>22</v>
      </c>
      <c r="B39" s="34" t="s">
        <v>62</v>
      </c>
      <c r="C39" s="41" t="s">
        <v>276</v>
      </c>
      <c r="D39" s="34"/>
      <c r="E39" s="35" t="s">
        <v>36</v>
      </c>
      <c r="F39" s="39"/>
      <c r="G39" s="40"/>
      <c r="H39" s="26"/>
    </row>
    <row r="40" spans="1:88" s="11" customFormat="1" ht="22.5" x14ac:dyDescent="0.25">
      <c r="A40" s="38">
        <v>23</v>
      </c>
      <c r="B40" s="34" t="s">
        <v>63</v>
      </c>
      <c r="C40" s="35" t="s">
        <v>64</v>
      </c>
      <c r="D40" s="34"/>
      <c r="E40" s="35" t="s">
        <v>36</v>
      </c>
      <c r="F40" s="39"/>
      <c r="G40" s="40"/>
      <c r="H40" s="26"/>
    </row>
    <row r="41" spans="1:88" s="11" customFormat="1" x14ac:dyDescent="0.25">
      <c r="A41" s="32">
        <v>24</v>
      </c>
      <c r="B41" s="34" t="s">
        <v>65</v>
      </c>
      <c r="C41" s="35" t="s">
        <v>25</v>
      </c>
      <c r="D41" s="34"/>
      <c r="E41" s="35" t="s">
        <v>26</v>
      </c>
      <c r="F41" s="39"/>
      <c r="G41" s="40"/>
      <c r="H41" s="26"/>
    </row>
    <row r="42" spans="1:88" s="11" customFormat="1" ht="22.5" x14ac:dyDescent="0.25">
      <c r="A42" s="38">
        <v>25</v>
      </c>
      <c r="B42" s="20" t="s">
        <v>66</v>
      </c>
      <c r="C42" s="41" t="s">
        <v>67</v>
      </c>
      <c r="D42" s="34"/>
      <c r="E42" s="35" t="s">
        <v>36</v>
      </c>
      <c r="F42" s="39"/>
      <c r="G42" s="40"/>
      <c r="H42" s="26"/>
    </row>
    <row r="43" spans="1:88" s="44" customFormat="1" x14ac:dyDescent="0.25">
      <c r="A43" s="32">
        <v>26</v>
      </c>
      <c r="B43" s="20" t="s">
        <v>68</v>
      </c>
      <c r="C43" s="21" t="s">
        <v>25</v>
      </c>
      <c r="D43" s="34"/>
      <c r="E43" s="35" t="s">
        <v>26</v>
      </c>
      <c r="F43" s="39"/>
      <c r="G43" s="40"/>
      <c r="H43" s="2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</row>
    <row r="44" spans="1:88" s="44" customFormat="1" x14ac:dyDescent="0.25">
      <c r="A44" s="38">
        <v>27</v>
      </c>
      <c r="B44" s="20" t="s">
        <v>69</v>
      </c>
      <c r="C44" s="21" t="s">
        <v>25</v>
      </c>
      <c r="D44" s="34"/>
      <c r="E44" s="35" t="s">
        <v>26</v>
      </c>
      <c r="F44" s="39"/>
      <c r="G44" s="40"/>
      <c r="H44" s="2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</row>
    <row r="45" spans="1:88" s="44" customFormat="1" x14ac:dyDescent="0.25">
      <c r="A45" s="32">
        <v>28</v>
      </c>
      <c r="B45" s="45" t="s">
        <v>70</v>
      </c>
      <c r="C45" s="21" t="s">
        <v>71</v>
      </c>
      <c r="D45" s="34"/>
      <c r="E45" s="35" t="s">
        <v>26</v>
      </c>
      <c r="F45" s="39"/>
      <c r="G45" s="40"/>
      <c r="H45" s="2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</row>
    <row r="46" spans="1:88" s="44" customFormat="1" x14ac:dyDescent="0.25">
      <c r="A46" s="38">
        <v>29</v>
      </c>
      <c r="B46" s="45" t="s">
        <v>72</v>
      </c>
      <c r="C46" s="21" t="s">
        <v>73</v>
      </c>
      <c r="D46" s="34"/>
      <c r="E46" s="35" t="s">
        <v>26</v>
      </c>
      <c r="F46" s="39"/>
      <c r="G46" s="40"/>
      <c r="H46" s="2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</row>
    <row r="47" spans="1:88" s="44" customFormat="1" x14ac:dyDescent="0.25">
      <c r="A47" s="32">
        <v>30</v>
      </c>
      <c r="B47" s="45" t="s">
        <v>74</v>
      </c>
      <c r="C47" s="46" t="s">
        <v>75</v>
      </c>
      <c r="D47" s="34"/>
      <c r="E47" s="35" t="s">
        <v>26</v>
      </c>
      <c r="F47" s="39"/>
      <c r="G47" s="40"/>
      <c r="H47" s="2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</row>
    <row r="48" spans="1:88" s="44" customFormat="1" x14ac:dyDescent="0.25">
      <c r="A48" s="38">
        <v>31</v>
      </c>
      <c r="B48" s="45" t="s">
        <v>76</v>
      </c>
      <c r="C48" s="46" t="s">
        <v>77</v>
      </c>
      <c r="D48" s="34"/>
      <c r="E48" s="35" t="s">
        <v>26</v>
      </c>
      <c r="F48" s="39"/>
      <c r="G48" s="40"/>
      <c r="H48" s="2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</row>
    <row r="49" spans="1:88" s="44" customFormat="1" x14ac:dyDescent="0.25">
      <c r="A49" s="32">
        <v>32</v>
      </c>
      <c r="B49" s="45" t="s">
        <v>78</v>
      </c>
      <c r="C49" s="21" t="s">
        <v>79</v>
      </c>
      <c r="D49" s="34"/>
      <c r="E49" s="35" t="s">
        <v>26</v>
      </c>
      <c r="F49" s="39"/>
      <c r="G49" s="40"/>
      <c r="H49" s="2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</row>
    <row r="50" spans="1:88" s="44" customFormat="1" x14ac:dyDescent="0.25">
      <c r="A50" s="38">
        <v>33</v>
      </c>
      <c r="B50" s="45" t="s">
        <v>80</v>
      </c>
      <c r="C50" s="21" t="s">
        <v>25</v>
      </c>
      <c r="D50" s="34"/>
      <c r="E50" s="35" t="s">
        <v>26</v>
      </c>
      <c r="F50" s="39"/>
      <c r="G50" s="40"/>
      <c r="H50" s="2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</row>
    <row r="51" spans="1:88" s="44" customFormat="1" x14ac:dyDescent="0.25">
      <c r="A51" s="32">
        <v>34</v>
      </c>
      <c r="B51" s="45" t="s">
        <v>81</v>
      </c>
      <c r="C51" s="21" t="s">
        <v>82</v>
      </c>
      <c r="D51" s="34"/>
      <c r="E51" s="35" t="s">
        <v>26</v>
      </c>
      <c r="F51" s="39"/>
      <c r="G51" s="40"/>
      <c r="H51" s="2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</row>
    <row r="52" spans="1:88" s="44" customFormat="1" x14ac:dyDescent="0.25">
      <c r="A52" s="38">
        <v>35</v>
      </c>
      <c r="B52" s="45" t="s">
        <v>83</v>
      </c>
      <c r="C52" s="21" t="s">
        <v>25</v>
      </c>
      <c r="D52" s="34"/>
      <c r="E52" s="35" t="s">
        <v>26</v>
      </c>
      <c r="F52" s="39"/>
      <c r="G52" s="40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</row>
    <row r="53" spans="1:88" s="44" customFormat="1" x14ac:dyDescent="0.25">
      <c r="A53" s="32">
        <v>36</v>
      </c>
      <c r="B53" s="45" t="s">
        <v>84</v>
      </c>
      <c r="C53" s="21" t="s">
        <v>25</v>
      </c>
      <c r="D53" s="34"/>
      <c r="E53" s="35" t="s">
        <v>26</v>
      </c>
      <c r="F53" s="39"/>
      <c r="G53" s="40"/>
      <c r="H53" s="2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</row>
    <row r="54" spans="1:88" s="44" customFormat="1" x14ac:dyDescent="0.25">
      <c r="A54" s="38">
        <v>37</v>
      </c>
      <c r="B54" s="45" t="s">
        <v>85</v>
      </c>
      <c r="C54" s="21" t="s">
        <v>25</v>
      </c>
      <c r="D54" s="34"/>
      <c r="E54" s="35" t="s">
        <v>26</v>
      </c>
      <c r="F54" s="39"/>
      <c r="G54" s="40"/>
      <c r="H54" s="2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</row>
    <row r="55" spans="1:88" s="44" customFormat="1" x14ac:dyDescent="0.25">
      <c r="A55" s="32">
        <v>38</v>
      </c>
      <c r="B55" s="45" t="s">
        <v>86</v>
      </c>
      <c r="C55" s="21" t="s">
        <v>25</v>
      </c>
      <c r="D55" s="34"/>
      <c r="E55" s="35" t="s">
        <v>26</v>
      </c>
      <c r="F55" s="39"/>
      <c r="G55" s="40"/>
      <c r="H55" s="2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</row>
    <row r="56" spans="1:88" s="44" customFormat="1" ht="14.25" customHeight="1" x14ac:dyDescent="0.25">
      <c r="A56" s="38">
        <v>39</v>
      </c>
      <c r="B56" s="45" t="s">
        <v>87</v>
      </c>
      <c r="C56" s="21" t="s">
        <v>25</v>
      </c>
      <c r="D56" s="34"/>
      <c r="E56" s="35" t="s">
        <v>26</v>
      </c>
      <c r="F56" s="39"/>
      <c r="G56" s="40"/>
      <c r="H56" s="2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</row>
    <row r="57" spans="1:88" s="44" customFormat="1" x14ac:dyDescent="0.25">
      <c r="A57" s="32">
        <v>40</v>
      </c>
      <c r="B57" s="45" t="s">
        <v>88</v>
      </c>
      <c r="C57" s="21" t="s">
        <v>25</v>
      </c>
      <c r="D57" s="34"/>
      <c r="E57" s="35" t="s">
        <v>26</v>
      </c>
      <c r="F57" s="39"/>
      <c r="G57" s="40"/>
      <c r="H57" s="2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</row>
    <row r="58" spans="1:88" s="44" customFormat="1" x14ac:dyDescent="0.25">
      <c r="A58" s="38">
        <v>41</v>
      </c>
      <c r="B58" s="42" t="s">
        <v>89</v>
      </c>
      <c r="C58" s="21" t="s">
        <v>25</v>
      </c>
      <c r="D58" s="34"/>
      <c r="E58" s="35" t="s">
        <v>26</v>
      </c>
      <c r="F58" s="39"/>
      <c r="G58" s="40"/>
      <c r="H58" s="2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</row>
    <row r="59" spans="1:88" s="44" customFormat="1" x14ac:dyDescent="0.25">
      <c r="A59" s="32">
        <v>42</v>
      </c>
      <c r="B59" s="42" t="s">
        <v>90</v>
      </c>
      <c r="C59" s="21" t="s">
        <v>25</v>
      </c>
      <c r="D59" s="34"/>
      <c r="E59" s="35" t="s">
        <v>26</v>
      </c>
      <c r="F59" s="39"/>
      <c r="G59" s="40"/>
      <c r="H59" s="2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</row>
    <row r="60" spans="1:88" s="44" customFormat="1" x14ac:dyDescent="0.25">
      <c r="A60" s="38">
        <v>43</v>
      </c>
      <c r="B60" s="42" t="s">
        <v>91</v>
      </c>
      <c r="C60" s="21" t="s">
        <v>25</v>
      </c>
      <c r="D60" s="34"/>
      <c r="E60" s="35" t="s">
        <v>26</v>
      </c>
      <c r="F60" s="39"/>
      <c r="G60" s="40"/>
      <c r="H60" s="2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</row>
    <row r="61" spans="1:88" s="44" customFormat="1" x14ac:dyDescent="0.25">
      <c r="A61" s="32">
        <v>44</v>
      </c>
      <c r="B61" s="42" t="s">
        <v>92</v>
      </c>
      <c r="C61" s="21" t="s">
        <v>25</v>
      </c>
      <c r="D61" s="34"/>
      <c r="E61" s="35" t="s">
        <v>26</v>
      </c>
      <c r="F61" s="39"/>
      <c r="G61" s="40"/>
      <c r="H61" s="2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</row>
    <row r="62" spans="1:88" s="44" customFormat="1" x14ac:dyDescent="0.25">
      <c r="A62" s="38">
        <v>45</v>
      </c>
      <c r="B62" s="47" t="s">
        <v>93</v>
      </c>
      <c r="C62" s="21" t="s">
        <v>25</v>
      </c>
      <c r="D62" s="34"/>
      <c r="E62" s="35" t="s">
        <v>26</v>
      </c>
      <c r="F62" s="39"/>
      <c r="G62" s="40"/>
      <c r="H62" s="2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</row>
    <row r="63" spans="1:88" s="44" customFormat="1" x14ac:dyDescent="0.25">
      <c r="A63" s="32">
        <v>46</v>
      </c>
      <c r="B63" s="47" t="s">
        <v>94</v>
      </c>
      <c r="C63" s="21" t="s">
        <v>25</v>
      </c>
      <c r="D63" s="34"/>
      <c r="E63" s="35" t="s">
        <v>26</v>
      </c>
      <c r="F63" s="39"/>
      <c r="G63" s="40"/>
      <c r="H63" s="2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</row>
    <row r="64" spans="1:88" s="44" customFormat="1" x14ac:dyDescent="0.25">
      <c r="A64" s="38">
        <v>47</v>
      </c>
      <c r="B64" s="47" t="s">
        <v>95</v>
      </c>
      <c r="C64" s="21" t="s">
        <v>25</v>
      </c>
      <c r="D64" s="34"/>
      <c r="E64" s="35" t="s">
        <v>26</v>
      </c>
      <c r="F64" s="39"/>
      <c r="G64" s="40"/>
      <c r="H64" s="2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</row>
    <row r="65" spans="1:88" s="44" customFormat="1" x14ac:dyDescent="0.25">
      <c r="A65" s="32">
        <v>48</v>
      </c>
      <c r="B65" s="47" t="s">
        <v>96</v>
      </c>
      <c r="C65" s="21" t="s">
        <v>25</v>
      </c>
      <c r="D65" s="34"/>
      <c r="E65" s="35" t="s">
        <v>26</v>
      </c>
      <c r="F65" s="39"/>
      <c r="G65" s="40"/>
      <c r="H65" s="2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</row>
    <row r="66" spans="1:88" s="11" customFormat="1" ht="33.75" x14ac:dyDescent="0.25">
      <c r="A66" s="38">
        <v>49</v>
      </c>
      <c r="B66" s="47" t="s">
        <v>97</v>
      </c>
      <c r="C66" s="21" t="s">
        <v>25</v>
      </c>
      <c r="D66" s="34"/>
      <c r="E66" s="35" t="s">
        <v>26</v>
      </c>
      <c r="F66" s="39"/>
      <c r="G66" s="40"/>
      <c r="H66" s="26"/>
    </row>
    <row r="67" spans="1:88" s="11" customFormat="1" ht="56.25" x14ac:dyDescent="0.25">
      <c r="A67" s="32">
        <v>50</v>
      </c>
      <c r="B67" s="106" t="s">
        <v>275</v>
      </c>
      <c r="C67" s="21" t="s">
        <v>25</v>
      </c>
      <c r="D67" s="34"/>
      <c r="E67" s="35" t="s">
        <v>26</v>
      </c>
      <c r="F67" s="39"/>
      <c r="G67" s="40"/>
      <c r="H67" s="26"/>
    </row>
    <row r="68" spans="1:88" s="11" customFormat="1" x14ac:dyDescent="0.25">
      <c r="A68" s="38">
        <v>51</v>
      </c>
      <c r="B68" s="34" t="s">
        <v>98</v>
      </c>
      <c r="C68" s="21" t="s">
        <v>25</v>
      </c>
      <c r="D68" s="34"/>
      <c r="E68" s="35" t="s">
        <v>26</v>
      </c>
      <c r="F68" s="39"/>
      <c r="G68" s="40"/>
      <c r="H68" s="26"/>
    </row>
    <row r="69" spans="1:88" s="11" customFormat="1" ht="45" x14ac:dyDescent="0.25">
      <c r="A69" s="32">
        <v>52</v>
      </c>
      <c r="B69" s="20" t="s">
        <v>99</v>
      </c>
      <c r="C69" s="21" t="s">
        <v>25</v>
      </c>
      <c r="D69" s="34"/>
      <c r="E69" s="35" t="s">
        <v>26</v>
      </c>
      <c r="F69" s="39"/>
      <c r="G69" s="40"/>
      <c r="H69" s="26"/>
    </row>
    <row r="70" spans="1:88" s="11" customFormat="1" x14ac:dyDescent="0.25">
      <c r="A70" s="38">
        <v>53</v>
      </c>
      <c r="B70" s="29" t="s">
        <v>100</v>
      </c>
      <c r="C70" s="21" t="s">
        <v>25</v>
      </c>
      <c r="D70" s="34"/>
      <c r="E70" s="35" t="s">
        <v>26</v>
      </c>
      <c r="F70" s="39"/>
      <c r="G70" s="40"/>
      <c r="H70" s="26"/>
    </row>
    <row r="71" spans="1:88" s="11" customFormat="1" x14ac:dyDescent="0.25">
      <c r="A71" s="32">
        <v>54</v>
      </c>
      <c r="B71" s="20" t="s">
        <v>101</v>
      </c>
      <c r="C71" s="21" t="s">
        <v>25</v>
      </c>
      <c r="D71" s="34"/>
      <c r="E71" s="35" t="s">
        <v>26</v>
      </c>
      <c r="F71" s="39"/>
      <c r="G71" s="40"/>
      <c r="H71" s="26"/>
    </row>
    <row r="72" spans="1:88" s="11" customFormat="1" x14ac:dyDescent="0.25">
      <c r="A72" s="38">
        <v>55</v>
      </c>
      <c r="B72" s="45" t="s">
        <v>102</v>
      </c>
      <c r="C72" s="21" t="s">
        <v>25</v>
      </c>
      <c r="D72" s="34"/>
      <c r="E72" s="35" t="s">
        <v>26</v>
      </c>
      <c r="F72" s="39"/>
      <c r="G72" s="40"/>
      <c r="H72" s="26"/>
    </row>
    <row r="73" spans="1:88" s="11" customFormat="1" ht="22.5" x14ac:dyDescent="0.25">
      <c r="A73" s="32">
        <v>56</v>
      </c>
      <c r="B73" s="48" t="s">
        <v>103</v>
      </c>
      <c r="C73" s="21" t="s">
        <v>25</v>
      </c>
      <c r="D73" s="34"/>
      <c r="E73" s="35" t="s">
        <v>26</v>
      </c>
      <c r="F73" s="39"/>
      <c r="G73" s="40"/>
      <c r="H73" s="26"/>
    </row>
    <row r="74" spans="1:88" s="11" customFormat="1" ht="33.75" x14ac:dyDescent="0.25">
      <c r="A74" s="38">
        <v>57</v>
      </c>
      <c r="B74" s="48" t="s">
        <v>104</v>
      </c>
      <c r="C74" s="21" t="s">
        <v>25</v>
      </c>
      <c r="D74" s="34"/>
      <c r="E74" s="35" t="s">
        <v>26</v>
      </c>
      <c r="F74" s="39"/>
      <c r="G74" s="40"/>
      <c r="H74" s="26"/>
    </row>
    <row r="75" spans="1:88" s="9" customFormat="1" x14ac:dyDescent="0.2">
      <c r="A75" s="49"/>
      <c r="B75" s="50"/>
      <c r="C75" s="51"/>
      <c r="D75" s="51"/>
      <c r="E75" s="52"/>
      <c r="F75" s="51"/>
      <c r="G75" s="53"/>
      <c r="H75" s="51"/>
    </row>
    <row r="76" spans="1:88" s="9" customFormat="1" ht="15" customHeight="1" x14ac:dyDescent="0.2">
      <c r="A76" s="49"/>
      <c r="B76" s="54"/>
      <c r="C76" s="51"/>
      <c r="D76" s="51"/>
      <c r="E76" s="55"/>
      <c r="F76" s="50"/>
      <c r="G76" s="53"/>
      <c r="H76" s="51"/>
    </row>
    <row r="77" spans="1:88" s="9" customFormat="1" ht="15" customHeight="1" x14ac:dyDescent="0.2">
      <c r="A77" s="49"/>
      <c r="B77" s="56"/>
      <c r="C77" s="51"/>
      <c r="D77" s="51"/>
      <c r="E77" s="55"/>
      <c r="F77" s="50"/>
      <c r="G77" s="53"/>
      <c r="H77" s="50"/>
    </row>
    <row r="78" spans="1:88" s="9" customFormat="1" x14ac:dyDescent="0.2">
      <c r="A78" s="49"/>
      <c r="B78" s="50"/>
      <c r="C78" s="51"/>
      <c r="D78" s="51"/>
      <c r="E78" s="52"/>
      <c r="F78" s="51"/>
      <c r="G78" s="53"/>
      <c r="H78" s="50"/>
    </row>
    <row r="79" spans="1:88" s="9" customFormat="1" hidden="1" x14ac:dyDescent="0.2">
      <c r="A79" s="49"/>
      <c r="B79" s="50"/>
      <c r="C79" s="51"/>
      <c r="D79" s="50"/>
      <c r="E79" s="57"/>
      <c r="F79" s="57"/>
      <c r="G79" s="53"/>
      <c r="H79" s="51"/>
    </row>
    <row r="80" spans="1:88" x14ac:dyDescent="0.2">
      <c r="A80" s="58"/>
      <c r="B80" s="59"/>
      <c r="C80" s="60"/>
      <c r="D80" s="59"/>
      <c r="E80" s="61"/>
      <c r="F80" s="59"/>
      <c r="G80" s="53"/>
      <c r="H80" s="51"/>
    </row>
    <row r="81" spans="1:8" x14ac:dyDescent="0.2">
      <c r="A81" s="58"/>
      <c r="B81" s="59"/>
      <c r="C81" s="60"/>
      <c r="D81" s="59"/>
      <c r="E81" s="61"/>
      <c r="F81" s="59"/>
      <c r="G81" s="53"/>
      <c r="H81" s="50"/>
    </row>
    <row r="82" spans="1:8" x14ac:dyDescent="0.2">
      <c r="A82" s="58"/>
      <c r="B82" s="59"/>
      <c r="C82" s="60"/>
      <c r="D82" s="59"/>
      <c r="E82" s="61"/>
      <c r="F82" s="59"/>
      <c r="G82" s="62"/>
      <c r="H82" s="59"/>
    </row>
    <row r="83" spans="1:8" x14ac:dyDescent="0.2">
      <c r="A83" s="58"/>
      <c r="B83" s="59"/>
      <c r="C83" s="60"/>
      <c r="D83" s="59"/>
      <c r="E83" s="61"/>
      <c r="F83" s="59"/>
      <c r="G83" s="53"/>
      <c r="H83" s="59"/>
    </row>
    <row r="84" spans="1:8" x14ac:dyDescent="0.2">
      <c r="A84" s="58"/>
      <c r="B84" s="59"/>
      <c r="C84" s="60"/>
      <c r="D84" s="59"/>
      <c r="E84" s="61"/>
      <c r="F84" s="59"/>
      <c r="G84" s="53"/>
      <c r="H84" s="59"/>
    </row>
    <row r="85" spans="1:8" x14ac:dyDescent="0.2">
      <c r="A85" s="58"/>
      <c r="B85" s="59"/>
      <c r="C85" s="60"/>
      <c r="D85" s="59"/>
      <c r="E85" s="61"/>
      <c r="F85" s="59"/>
      <c r="G85" s="53"/>
      <c r="H85" s="59"/>
    </row>
    <row r="86" spans="1:8" x14ac:dyDescent="0.2">
      <c r="A86" s="58"/>
      <c r="B86" s="59"/>
      <c r="C86" s="60"/>
      <c r="D86" s="59"/>
      <c r="E86" s="61"/>
      <c r="F86" s="59"/>
      <c r="G86" s="53"/>
      <c r="H86" s="59"/>
    </row>
    <row r="87" spans="1:8" x14ac:dyDescent="0.2">
      <c r="A87" s="58"/>
      <c r="B87" s="59"/>
      <c r="C87" s="60"/>
      <c r="D87" s="59"/>
      <c r="E87" s="61"/>
      <c r="F87" s="59"/>
      <c r="G87" s="53"/>
      <c r="H87" s="59"/>
    </row>
    <row r="88" spans="1:8" x14ac:dyDescent="0.2">
      <c r="A88" s="58"/>
      <c r="B88" s="59"/>
      <c r="C88" s="60"/>
      <c r="D88" s="59"/>
      <c r="E88" s="61"/>
      <c r="F88" s="59"/>
      <c r="G88" s="59"/>
      <c r="H88" s="59"/>
    </row>
    <row r="89" spans="1:8" x14ac:dyDescent="0.2">
      <c r="A89" s="58"/>
      <c r="B89" s="59"/>
      <c r="C89" s="60"/>
      <c r="D89" s="59"/>
      <c r="E89" s="61"/>
      <c r="F89" s="59"/>
      <c r="G89" s="53"/>
      <c r="H89" s="59"/>
    </row>
    <row r="90" spans="1:8" x14ac:dyDescent="0.2">
      <c r="A90" s="58"/>
      <c r="B90" s="59"/>
      <c r="C90" s="60"/>
      <c r="D90" s="59"/>
      <c r="E90" s="61"/>
      <c r="F90" s="59"/>
      <c r="G90" s="53"/>
      <c r="H90" s="59"/>
    </row>
    <row r="91" spans="1:8" x14ac:dyDescent="0.2">
      <c r="A91" s="58"/>
      <c r="B91" s="59"/>
      <c r="C91" s="60"/>
      <c r="D91" s="59"/>
      <c r="E91" s="61"/>
      <c r="F91" s="59"/>
      <c r="G91" s="53"/>
      <c r="H91" s="59"/>
    </row>
    <row r="92" spans="1:8" x14ac:dyDescent="0.2">
      <c r="A92" s="58"/>
      <c r="B92" s="59"/>
      <c r="C92" s="60"/>
      <c r="D92" s="59"/>
      <c r="E92" s="61"/>
      <c r="F92" s="59"/>
      <c r="G92" s="53"/>
      <c r="H92" s="59"/>
    </row>
    <row r="93" spans="1:8" x14ac:dyDescent="0.2">
      <c r="A93" s="58"/>
      <c r="B93" s="59"/>
      <c r="C93" s="60"/>
      <c r="D93" s="59"/>
      <c r="E93" s="61"/>
      <c r="F93" s="59"/>
      <c r="G93" s="59"/>
      <c r="H93" s="59"/>
    </row>
    <row r="94" spans="1:8" x14ac:dyDescent="0.2">
      <c r="A94" s="58"/>
      <c r="B94" s="59"/>
      <c r="C94" s="60"/>
      <c r="D94" s="59"/>
      <c r="E94" s="61"/>
      <c r="F94" s="59"/>
      <c r="G94" s="53"/>
      <c r="H94" s="59"/>
    </row>
    <row r="95" spans="1:8" x14ac:dyDescent="0.2">
      <c r="A95" s="58"/>
      <c r="B95" s="59"/>
      <c r="C95" s="60"/>
      <c r="D95" s="59"/>
      <c r="E95" s="61"/>
      <c r="F95" s="59"/>
      <c r="G95" s="53"/>
      <c r="H95" s="59"/>
    </row>
    <row r="96" spans="1:8" x14ac:dyDescent="0.2">
      <c r="A96" s="58"/>
      <c r="B96" s="59"/>
      <c r="C96" s="60"/>
      <c r="D96" s="59"/>
      <c r="E96" s="61"/>
      <c r="F96" s="59"/>
      <c r="G96" s="53"/>
      <c r="H96" s="59"/>
    </row>
    <row r="97" spans="1:8" x14ac:dyDescent="0.2">
      <c r="A97" s="58"/>
      <c r="B97" s="59"/>
      <c r="C97" s="60"/>
      <c r="D97" s="59"/>
      <c r="E97" s="61"/>
      <c r="F97" s="59"/>
      <c r="G97" s="53"/>
      <c r="H97" s="59"/>
    </row>
    <row r="98" spans="1:8" x14ac:dyDescent="0.2">
      <c r="A98" s="58"/>
      <c r="B98" s="59"/>
      <c r="C98" s="60"/>
      <c r="D98" s="59"/>
      <c r="E98" s="61"/>
      <c r="F98" s="59"/>
      <c r="G98" s="53"/>
      <c r="H98" s="59"/>
    </row>
    <row r="99" spans="1:8" x14ac:dyDescent="0.2">
      <c r="A99" s="58"/>
      <c r="B99" s="59"/>
      <c r="C99" s="60"/>
      <c r="D99" s="59"/>
      <c r="E99" s="61"/>
      <c r="F99" s="59"/>
      <c r="G99" s="53"/>
      <c r="H99" s="59"/>
    </row>
    <row r="100" spans="1:8" x14ac:dyDescent="0.2">
      <c r="A100" s="58"/>
      <c r="B100" s="59"/>
      <c r="C100" s="60"/>
      <c r="D100" s="59"/>
      <c r="E100" s="61"/>
      <c r="F100" s="59"/>
      <c r="G100" s="53"/>
      <c r="H100" s="59"/>
    </row>
    <row r="101" spans="1:8" x14ac:dyDescent="0.2">
      <c r="A101" s="58"/>
      <c r="B101" s="59"/>
      <c r="C101" s="60"/>
      <c r="D101" s="59"/>
      <c r="E101" s="61"/>
      <c r="F101" s="59"/>
      <c r="G101" s="53"/>
      <c r="H101" s="59"/>
    </row>
    <row r="102" spans="1:8" x14ac:dyDescent="0.2">
      <c r="A102" s="58"/>
      <c r="B102" s="59"/>
      <c r="C102" s="60"/>
      <c r="D102" s="59"/>
      <c r="E102" s="61"/>
      <c r="F102" s="59"/>
      <c r="G102" s="53"/>
      <c r="H102" s="59"/>
    </row>
    <row r="103" spans="1:8" x14ac:dyDescent="0.2">
      <c r="A103" s="58"/>
      <c r="B103" s="59"/>
      <c r="C103" s="60"/>
      <c r="D103" s="59"/>
      <c r="E103" s="61"/>
      <c r="F103" s="59"/>
      <c r="G103" s="53"/>
      <c r="H103" s="59"/>
    </row>
    <row r="104" spans="1:8" x14ac:dyDescent="0.2">
      <c r="A104" s="58"/>
      <c r="B104" s="59"/>
      <c r="C104" s="60"/>
      <c r="D104" s="59"/>
      <c r="E104" s="61"/>
      <c r="F104" s="59"/>
      <c r="G104" s="53"/>
      <c r="H104" s="59"/>
    </row>
    <row r="105" spans="1:8" x14ac:dyDescent="0.2">
      <c r="A105" s="58"/>
      <c r="B105" s="59"/>
      <c r="C105" s="60"/>
      <c r="D105" s="59"/>
      <c r="E105" s="61"/>
      <c r="F105" s="59"/>
      <c r="G105" s="53"/>
      <c r="H105" s="59"/>
    </row>
    <row r="106" spans="1:8" x14ac:dyDescent="0.2">
      <c r="A106" s="58"/>
      <c r="B106" s="59"/>
      <c r="C106" s="60"/>
      <c r="D106" s="59"/>
      <c r="E106" s="61"/>
      <c r="F106" s="59"/>
      <c r="G106" s="53"/>
      <c r="H106" s="59"/>
    </row>
    <row r="107" spans="1:8" x14ac:dyDescent="0.2">
      <c r="A107" s="58"/>
      <c r="B107" s="59"/>
      <c r="C107" s="60"/>
      <c r="D107" s="59"/>
      <c r="E107" s="61"/>
      <c r="F107" s="59"/>
      <c r="G107" s="53"/>
      <c r="H107" s="59"/>
    </row>
    <row r="108" spans="1:8" x14ac:dyDescent="0.2">
      <c r="A108" s="58"/>
      <c r="B108" s="59"/>
      <c r="C108" s="60"/>
      <c r="D108" s="59"/>
      <c r="E108" s="61"/>
      <c r="F108" s="59"/>
      <c r="G108" s="53"/>
      <c r="H108" s="59"/>
    </row>
    <row r="109" spans="1:8" x14ac:dyDescent="0.2">
      <c r="A109" s="58"/>
      <c r="B109" s="59"/>
      <c r="C109" s="60"/>
      <c r="D109" s="59"/>
      <c r="E109" s="61"/>
      <c r="F109" s="59"/>
      <c r="G109" s="53"/>
      <c r="H109" s="59"/>
    </row>
    <row r="110" spans="1:8" x14ac:dyDescent="0.2">
      <c r="A110" s="58"/>
      <c r="B110" s="59"/>
      <c r="C110" s="60"/>
      <c r="D110" s="59"/>
      <c r="E110" s="61"/>
      <c r="F110" s="59"/>
      <c r="G110" s="53"/>
      <c r="H110" s="59"/>
    </row>
    <row r="111" spans="1:8" x14ac:dyDescent="0.2">
      <c r="A111" s="58"/>
      <c r="B111" s="59"/>
      <c r="C111" s="60"/>
      <c r="D111" s="59"/>
      <c r="E111" s="61"/>
      <c r="F111" s="59"/>
      <c r="G111" s="53"/>
      <c r="H111" s="59"/>
    </row>
    <row r="112" spans="1:8" x14ac:dyDescent="0.2">
      <c r="A112" s="58"/>
      <c r="B112" s="59"/>
      <c r="C112" s="60"/>
      <c r="D112" s="59"/>
      <c r="E112" s="61"/>
      <c r="F112" s="59"/>
      <c r="G112" s="53"/>
      <c r="H112" s="59"/>
    </row>
    <row r="113" spans="1:8" x14ac:dyDescent="0.2">
      <c r="A113" s="58"/>
      <c r="B113" s="59"/>
      <c r="C113" s="60"/>
      <c r="D113" s="59"/>
      <c r="E113" s="61"/>
      <c r="F113" s="59"/>
      <c r="G113" s="53"/>
      <c r="H113" s="59"/>
    </row>
    <row r="114" spans="1:8" x14ac:dyDescent="0.2">
      <c r="A114" s="58"/>
      <c r="B114" s="59"/>
      <c r="C114" s="60"/>
      <c r="D114" s="59"/>
      <c r="E114" s="61"/>
      <c r="F114" s="59"/>
      <c r="G114" s="53"/>
      <c r="H114" s="59"/>
    </row>
    <row r="115" spans="1:8" x14ac:dyDescent="0.2">
      <c r="A115" s="58"/>
      <c r="B115" s="59"/>
      <c r="C115" s="60"/>
      <c r="D115" s="59"/>
      <c r="E115" s="61"/>
      <c r="F115" s="59"/>
      <c r="G115" s="53"/>
      <c r="H115" s="59"/>
    </row>
    <row r="116" spans="1:8" x14ac:dyDescent="0.2">
      <c r="A116" s="58"/>
      <c r="B116" s="59"/>
      <c r="C116" s="60"/>
      <c r="D116" s="59"/>
      <c r="E116" s="61"/>
      <c r="F116" s="59"/>
      <c r="G116" s="59"/>
      <c r="H116" s="59"/>
    </row>
    <row r="117" spans="1:8" x14ac:dyDescent="0.2">
      <c r="A117" s="58"/>
      <c r="B117" s="59"/>
      <c r="C117" s="60"/>
      <c r="D117" s="59"/>
      <c r="E117" s="61"/>
      <c r="F117" s="59"/>
      <c r="G117" s="53"/>
      <c r="H117" s="59"/>
    </row>
    <row r="118" spans="1:8" x14ac:dyDescent="0.2">
      <c r="A118" s="58"/>
      <c r="B118" s="59"/>
      <c r="C118" s="60"/>
      <c r="D118" s="59"/>
      <c r="E118" s="61"/>
      <c r="F118" s="59"/>
      <c r="G118" s="53"/>
      <c r="H118" s="59"/>
    </row>
    <row r="119" spans="1:8" x14ac:dyDescent="0.2">
      <c r="A119" s="58"/>
      <c r="B119" s="59"/>
      <c r="C119" s="60"/>
      <c r="D119" s="59"/>
      <c r="E119" s="61"/>
      <c r="F119" s="59"/>
      <c r="G119" s="53"/>
      <c r="H119" s="59"/>
    </row>
    <row r="120" spans="1:8" x14ac:dyDescent="0.2">
      <c r="A120" s="58"/>
      <c r="B120" s="59"/>
      <c r="C120" s="60"/>
      <c r="D120" s="59"/>
      <c r="E120" s="61"/>
      <c r="F120" s="59"/>
      <c r="G120" s="53"/>
      <c r="H120" s="59"/>
    </row>
    <row r="121" spans="1:8" x14ac:dyDescent="0.2">
      <c r="A121" s="58"/>
      <c r="B121" s="59"/>
      <c r="C121" s="60"/>
      <c r="D121" s="59"/>
      <c r="E121" s="61"/>
      <c r="F121" s="59"/>
      <c r="G121" s="53"/>
      <c r="H121" s="59"/>
    </row>
    <row r="122" spans="1:8" x14ac:dyDescent="0.2">
      <c r="A122" s="58"/>
      <c r="B122" s="59"/>
      <c r="C122" s="60"/>
      <c r="D122" s="59"/>
      <c r="E122" s="61"/>
      <c r="F122" s="59"/>
      <c r="G122" s="53"/>
      <c r="H122" s="59"/>
    </row>
    <row r="123" spans="1:8" x14ac:dyDescent="0.2">
      <c r="A123" s="58"/>
      <c r="B123" s="59"/>
      <c r="C123" s="60"/>
      <c r="D123" s="59"/>
      <c r="E123" s="61"/>
      <c r="F123" s="59"/>
      <c r="G123" s="53"/>
      <c r="H123" s="59"/>
    </row>
    <row r="124" spans="1:8" x14ac:dyDescent="0.2">
      <c r="A124" s="58"/>
      <c r="B124" s="59"/>
      <c r="C124" s="60"/>
      <c r="D124" s="59"/>
      <c r="E124" s="61"/>
      <c r="F124" s="59"/>
      <c r="G124" s="53"/>
      <c r="H124" s="59"/>
    </row>
    <row r="125" spans="1:8" x14ac:dyDescent="0.2">
      <c r="A125" s="58"/>
      <c r="B125" s="59"/>
      <c r="C125" s="60"/>
      <c r="D125" s="59"/>
      <c r="E125" s="61"/>
      <c r="F125" s="59"/>
      <c r="G125" s="53"/>
      <c r="H125" s="59"/>
    </row>
    <row r="126" spans="1:8" x14ac:dyDescent="0.2">
      <c r="A126" s="58"/>
      <c r="B126" s="59"/>
      <c r="C126" s="60"/>
      <c r="D126" s="59"/>
      <c r="E126" s="61"/>
      <c r="F126" s="59"/>
      <c r="G126" s="53"/>
      <c r="H126" s="59"/>
    </row>
    <row r="127" spans="1:8" x14ac:dyDescent="0.2">
      <c r="A127" s="58"/>
      <c r="B127" s="59"/>
      <c r="C127" s="60"/>
      <c r="D127" s="59"/>
      <c r="E127" s="61"/>
      <c r="F127" s="59"/>
      <c r="G127" s="53"/>
      <c r="H127" s="59"/>
    </row>
    <row r="128" spans="1:8" x14ac:dyDescent="0.2">
      <c r="A128" s="58"/>
      <c r="B128" s="59"/>
      <c r="C128" s="60"/>
      <c r="D128" s="59"/>
      <c r="E128" s="61"/>
      <c r="F128" s="59"/>
      <c r="G128" s="53"/>
      <c r="H128" s="59"/>
    </row>
    <row r="129" spans="1:8" x14ac:dyDescent="0.2">
      <c r="A129" s="58"/>
      <c r="B129" s="59"/>
      <c r="C129" s="60"/>
      <c r="D129" s="59"/>
      <c r="E129" s="61"/>
      <c r="F129" s="59"/>
      <c r="G129" s="53"/>
      <c r="H129" s="59"/>
    </row>
    <row r="130" spans="1:8" x14ac:dyDescent="0.2">
      <c r="A130" s="58"/>
      <c r="B130" s="59"/>
      <c r="C130" s="60"/>
      <c r="D130" s="59"/>
      <c r="E130" s="61"/>
      <c r="F130" s="59"/>
      <c r="G130" s="53"/>
      <c r="H130" s="59"/>
    </row>
    <row r="131" spans="1:8" x14ac:dyDescent="0.2">
      <c r="A131" s="58"/>
      <c r="B131" s="59"/>
      <c r="C131" s="60"/>
      <c r="D131" s="59"/>
      <c r="E131" s="61"/>
      <c r="F131" s="59"/>
      <c r="G131" s="53"/>
      <c r="H131" s="59"/>
    </row>
    <row r="132" spans="1:8" x14ac:dyDescent="0.2">
      <c r="A132" s="58"/>
      <c r="B132" s="59"/>
      <c r="C132" s="60"/>
      <c r="D132" s="59"/>
      <c r="E132" s="61"/>
      <c r="F132" s="59"/>
      <c r="G132" s="53"/>
      <c r="H132" s="59"/>
    </row>
    <row r="133" spans="1:8" x14ac:dyDescent="0.2">
      <c r="A133" s="58"/>
      <c r="B133" s="59"/>
      <c r="C133" s="60"/>
      <c r="D133" s="59"/>
      <c r="E133" s="61"/>
      <c r="F133" s="59"/>
      <c r="G133" s="59"/>
      <c r="H133" s="59"/>
    </row>
    <row r="134" spans="1:8" x14ac:dyDescent="0.2">
      <c r="A134" s="58"/>
      <c r="B134" s="59"/>
      <c r="C134" s="60"/>
      <c r="D134" s="59"/>
      <c r="E134" s="61"/>
      <c r="F134" s="59"/>
      <c r="G134" s="53"/>
      <c r="H134" s="59"/>
    </row>
    <row r="135" spans="1:8" x14ac:dyDescent="0.2">
      <c r="A135" s="58"/>
      <c r="B135" s="59"/>
      <c r="C135" s="60"/>
      <c r="D135" s="59"/>
      <c r="E135" s="61"/>
      <c r="F135" s="59"/>
      <c r="G135" s="53"/>
      <c r="H135" s="59"/>
    </row>
    <row r="136" spans="1:8" x14ac:dyDescent="0.2">
      <c r="A136" s="58"/>
      <c r="B136" s="59"/>
      <c r="C136" s="60"/>
      <c r="D136" s="59"/>
      <c r="E136" s="61"/>
      <c r="F136" s="59"/>
      <c r="G136" s="53"/>
      <c r="H136" s="59"/>
    </row>
    <row r="137" spans="1:8" x14ac:dyDescent="0.2">
      <c r="A137" s="58"/>
      <c r="B137" s="59"/>
      <c r="C137" s="60"/>
      <c r="D137" s="59"/>
      <c r="E137" s="61"/>
      <c r="F137" s="59"/>
      <c r="G137" s="53"/>
      <c r="H137" s="59"/>
    </row>
    <row r="138" spans="1:8" x14ac:dyDescent="0.2">
      <c r="A138" s="58"/>
      <c r="B138" s="59"/>
      <c r="C138" s="60"/>
      <c r="D138" s="59"/>
      <c r="E138" s="61"/>
      <c r="F138" s="59"/>
      <c r="G138" s="53"/>
      <c r="H138" s="59"/>
    </row>
    <row r="139" spans="1:8" x14ac:dyDescent="0.2">
      <c r="A139" s="58"/>
      <c r="B139" s="59"/>
      <c r="C139" s="60"/>
      <c r="D139" s="59"/>
      <c r="E139" s="61"/>
      <c r="F139" s="59"/>
      <c r="G139" s="53"/>
      <c r="H139" s="59"/>
    </row>
    <row r="140" spans="1:8" x14ac:dyDescent="0.2">
      <c r="A140" s="58"/>
      <c r="B140" s="59"/>
      <c r="C140" s="60"/>
      <c r="D140" s="59"/>
      <c r="E140" s="61"/>
      <c r="F140" s="59"/>
      <c r="G140" s="53"/>
      <c r="H140" s="59"/>
    </row>
    <row r="141" spans="1:8" x14ac:dyDescent="0.2">
      <c r="A141" s="58"/>
      <c r="B141" s="59"/>
      <c r="C141" s="60"/>
      <c r="D141" s="59"/>
      <c r="E141" s="61"/>
      <c r="F141" s="59"/>
      <c r="G141" s="53"/>
      <c r="H141" s="59"/>
    </row>
    <row r="142" spans="1:8" x14ac:dyDescent="0.2">
      <c r="A142" s="58"/>
      <c r="B142" s="59"/>
      <c r="C142" s="60"/>
      <c r="D142" s="59"/>
      <c r="E142" s="61"/>
      <c r="F142" s="59"/>
      <c r="G142" s="59"/>
      <c r="H142" s="59"/>
    </row>
    <row r="143" spans="1:8" x14ac:dyDescent="0.2">
      <c r="A143" s="58"/>
      <c r="B143" s="59"/>
      <c r="C143" s="60"/>
      <c r="D143" s="59"/>
      <c r="E143" s="61"/>
      <c r="F143" s="59"/>
      <c r="G143" s="53"/>
      <c r="H143" s="59"/>
    </row>
    <row r="144" spans="1:8" x14ac:dyDescent="0.2">
      <c r="A144" s="58"/>
      <c r="B144" s="59"/>
      <c r="C144" s="60"/>
      <c r="D144" s="59"/>
      <c r="E144" s="61"/>
      <c r="F144" s="59"/>
      <c r="G144" s="53"/>
      <c r="H144" s="59"/>
    </row>
    <row r="145" spans="1:8" x14ac:dyDescent="0.2">
      <c r="A145" s="58"/>
      <c r="B145" s="59"/>
      <c r="C145" s="60"/>
      <c r="D145" s="59"/>
      <c r="E145" s="61"/>
      <c r="F145" s="59"/>
      <c r="G145" s="53"/>
      <c r="H145" s="59"/>
    </row>
    <row r="146" spans="1:8" x14ac:dyDescent="0.2">
      <c r="A146" s="58"/>
      <c r="B146" s="59"/>
      <c r="C146" s="60"/>
      <c r="D146" s="59"/>
      <c r="E146" s="61"/>
      <c r="F146" s="59"/>
      <c r="G146" s="53"/>
      <c r="H146" s="59"/>
    </row>
    <row r="147" spans="1:8" x14ac:dyDescent="0.2">
      <c r="A147" s="58"/>
      <c r="B147" s="59"/>
      <c r="C147" s="60"/>
      <c r="D147" s="59"/>
      <c r="E147" s="61"/>
      <c r="F147" s="59"/>
      <c r="G147" s="53"/>
      <c r="H147" s="59"/>
    </row>
    <row r="148" spans="1:8" x14ac:dyDescent="0.2">
      <c r="A148" s="58"/>
      <c r="B148" s="59"/>
      <c r="C148" s="60"/>
      <c r="D148" s="59"/>
      <c r="E148" s="61"/>
      <c r="F148" s="59"/>
      <c r="G148" s="53"/>
      <c r="H148" s="59"/>
    </row>
    <row r="149" spans="1:8" x14ac:dyDescent="0.2">
      <c r="A149" s="58"/>
      <c r="B149" s="59"/>
      <c r="C149" s="60"/>
      <c r="D149" s="59"/>
      <c r="E149" s="61"/>
      <c r="F149" s="59"/>
      <c r="G149" s="53"/>
      <c r="H149" s="59"/>
    </row>
    <row r="150" spans="1:8" x14ac:dyDescent="0.2">
      <c r="A150" s="58"/>
      <c r="B150" s="59"/>
      <c r="C150" s="60"/>
      <c r="D150" s="59"/>
      <c r="E150" s="61"/>
      <c r="F150" s="59"/>
      <c r="G150" s="53"/>
      <c r="H150" s="59"/>
    </row>
    <row r="151" spans="1:8" x14ac:dyDescent="0.2">
      <c r="A151" s="58"/>
      <c r="B151" s="59"/>
      <c r="C151" s="60"/>
      <c r="D151" s="59"/>
      <c r="E151" s="61"/>
      <c r="F151" s="59"/>
      <c r="G151" s="53"/>
      <c r="H151" s="59"/>
    </row>
    <row r="152" spans="1:8" x14ac:dyDescent="0.2">
      <c r="A152" s="58"/>
      <c r="B152" s="59"/>
      <c r="C152" s="60"/>
      <c r="D152" s="59"/>
      <c r="E152" s="61"/>
      <c r="F152" s="59"/>
      <c r="G152" s="59"/>
      <c r="H152" s="59"/>
    </row>
    <row r="153" spans="1:8" x14ac:dyDescent="0.2">
      <c r="A153" s="58"/>
      <c r="B153" s="59"/>
      <c r="C153" s="60"/>
      <c r="D153" s="59"/>
      <c r="E153" s="61"/>
      <c r="F153" s="59"/>
      <c r="G153" s="53"/>
      <c r="H153" s="59"/>
    </row>
    <row r="154" spans="1:8" x14ac:dyDescent="0.2">
      <c r="A154" s="58"/>
      <c r="B154" s="59"/>
      <c r="C154" s="60"/>
      <c r="D154" s="59"/>
      <c r="E154" s="61"/>
      <c r="F154" s="59"/>
      <c r="G154" s="53"/>
      <c r="H154" s="59"/>
    </row>
    <row r="155" spans="1:8" x14ac:dyDescent="0.2">
      <c r="A155" s="58"/>
      <c r="B155" s="59"/>
      <c r="C155" s="60"/>
      <c r="D155" s="59"/>
      <c r="E155" s="61"/>
      <c r="F155" s="59"/>
      <c r="G155" s="53"/>
      <c r="H155" s="59"/>
    </row>
    <row r="156" spans="1:8" x14ac:dyDescent="0.2">
      <c r="A156" s="58"/>
      <c r="B156" s="59"/>
      <c r="C156" s="60"/>
      <c r="D156" s="59"/>
      <c r="E156" s="61"/>
      <c r="F156" s="59"/>
      <c r="G156" s="53"/>
      <c r="H156" s="59"/>
    </row>
    <row r="157" spans="1:8" x14ac:dyDescent="0.2">
      <c r="A157" s="58"/>
      <c r="B157" s="59"/>
      <c r="C157" s="60"/>
      <c r="D157" s="59"/>
      <c r="E157" s="61"/>
      <c r="F157" s="59"/>
      <c r="G157" s="59"/>
      <c r="H157" s="59"/>
    </row>
    <row r="158" spans="1:8" x14ac:dyDescent="0.2">
      <c r="A158" s="58"/>
      <c r="B158" s="59"/>
      <c r="C158" s="60"/>
      <c r="D158" s="59"/>
      <c r="E158" s="61"/>
      <c r="F158" s="59"/>
      <c r="G158" s="53"/>
      <c r="H158" s="59"/>
    </row>
    <row r="159" spans="1:8" x14ac:dyDescent="0.2">
      <c r="A159" s="58"/>
      <c r="B159" s="59"/>
      <c r="C159" s="60"/>
      <c r="D159" s="59"/>
      <c r="E159" s="61"/>
      <c r="F159" s="59"/>
      <c r="G159" s="53"/>
      <c r="H159" s="59"/>
    </row>
    <row r="160" spans="1:8" x14ac:dyDescent="0.2">
      <c r="A160" s="58"/>
      <c r="B160" s="59"/>
      <c r="C160" s="60"/>
      <c r="D160" s="59"/>
      <c r="E160" s="61"/>
      <c r="F160" s="59"/>
      <c r="G160" s="53"/>
      <c r="H160" s="59"/>
    </row>
    <row r="161" spans="1:8" x14ac:dyDescent="0.2">
      <c r="A161" s="58"/>
      <c r="B161" s="59"/>
      <c r="C161" s="60"/>
      <c r="D161" s="59"/>
      <c r="E161" s="61"/>
      <c r="F161" s="59"/>
      <c r="G161" s="53"/>
      <c r="H161" s="59"/>
    </row>
    <row r="162" spans="1:8" x14ac:dyDescent="0.2">
      <c r="A162" s="58"/>
      <c r="B162" s="59"/>
      <c r="C162" s="60"/>
      <c r="D162" s="59"/>
      <c r="E162" s="61"/>
      <c r="F162" s="59"/>
      <c r="G162" s="59"/>
      <c r="H162" s="59"/>
    </row>
    <row r="163" spans="1:8" x14ac:dyDescent="0.2">
      <c r="A163" s="58"/>
      <c r="B163" s="59"/>
      <c r="C163" s="60"/>
      <c r="D163" s="59"/>
      <c r="E163" s="61"/>
      <c r="F163" s="59"/>
      <c r="G163" s="53"/>
      <c r="H163" s="59"/>
    </row>
    <row r="164" spans="1:8" x14ac:dyDescent="0.2">
      <c r="A164" s="58"/>
      <c r="B164" s="59"/>
      <c r="C164" s="60"/>
      <c r="D164" s="59"/>
      <c r="E164" s="61"/>
      <c r="F164" s="59"/>
      <c r="G164" s="53"/>
      <c r="H164" s="59"/>
    </row>
    <row r="165" spans="1:8" x14ac:dyDescent="0.2">
      <c r="A165" s="58"/>
      <c r="B165" s="59"/>
      <c r="C165" s="60"/>
      <c r="D165" s="59"/>
      <c r="E165" s="61"/>
      <c r="F165" s="59"/>
      <c r="G165" s="59"/>
      <c r="H165" s="59"/>
    </row>
    <row r="166" spans="1:8" x14ac:dyDescent="0.2">
      <c r="A166" s="58"/>
      <c r="B166" s="59"/>
      <c r="C166" s="60"/>
      <c r="D166" s="59"/>
      <c r="E166" s="61"/>
      <c r="F166" s="59"/>
      <c r="G166" s="53"/>
      <c r="H166" s="59"/>
    </row>
    <row r="167" spans="1:8" x14ac:dyDescent="0.2">
      <c r="A167" s="58"/>
      <c r="B167" s="59"/>
      <c r="C167" s="60"/>
      <c r="D167" s="59"/>
      <c r="E167" s="61"/>
      <c r="F167" s="59"/>
      <c r="G167" s="53"/>
      <c r="H167" s="59"/>
    </row>
    <row r="168" spans="1:8" x14ac:dyDescent="0.2">
      <c r="A168" s="58"/>
      <c r="B168" s="59"/>
      <c r="C168" s="60"/>
      <c r="D168" s="59"/>
      <c r="E168" s="61"/>
      <c r="F168" s="59"/>
      <c r="G168" s="53"/>
      <c r="H168" s="59"/>
    </row>
    <row r="169" spans="1:8" x14ac:dyDescent="0.2">
      <c r="A169" s="58"/>
      <c r="B169" s="59"/>
      <c r="C169" s="60"/>
      <c r="D169" s="59"/>
      <c r="E169" s="61"/>
      <c r="F169" s="59"/>
      <c r="G169" s="59"/>
      <c r="H169" s="59"/>
    </row>
    <row r="170" spans="1:8" x14ac:dyDescent="0.2">
      <c r="A170" s="58"/>
      <c r="B170" s="59"/>
      <c r="C170" s="60"/>
      <c r="D170" s="59"/>
      <c r="E170" s="61"/>
      <c r="F170" s="59"/>
      <c r="G170" s="53"/>
      <c r="H170" s="59"/>
    </row>
    <row r="171" spans="1:8" x14ac:dyDescent="0.2">
      <c r="A171" s="58"/>
      <c r="B171" s="59"/>
      <c r="C171" s="60"/>
      <c r="D171" s="59"/>
      <c r="E171" s="61"/>
      <c r="F171" s="59"/>
      <c r="G171" s="59"/>
      <c r="H171" s="59"/>
    </row>
    <row r="172" spans="1:8" x14ac:dyDescent="0.2">
      <c r="A172" s="58"/>
      <c r="B172" s="59"/>
      <c r="C172" s="60"/>
      <c r="D172" s="59"/>
      <c r="E172" s="61"/>
      <c r="F172" s="59"/>
      <c r="G172" s="53"/>
      <c r="H172" s="59"/>
    </row>
    <row r="173" spans="1:8" x14ac:dyDescent="0.2">
      <c r="A173" s="58"/>
      <c r="B173" s="59"/>
      <c r="C173" s="60"/>
      <c r="D173" s="59"/>
      <c r="E173" s="61"/>
      <c r="F173" s="59"/>
      <c r="G173" s="53"/>
      <c r="H173" s="59"/>
    </row>
    <row r="174" spans="1:8" x14ac:dyDescent="0.2">
      <c r="A174" s="58"/>
      <c r="B174" s="59"/>
      <c r="C174" s="60"/>
      <c r="D174" s="59"/>
      <c r="E174" s="61"/>
      <c r="F174" s="59"/>
      <c r="G174" s="59"/>
      <c r="H174" s="59"/>
    </row>
    <row r="175" spans="1:8" x14ac:dyDescent="0.2">
      <c r="A175" s="58"/>
      <c r="B175" s="59"/>
      <c r="C175" s="60"/>
      <c r="D175" s="59"/>
      <c r="E175" s="61"/>
      <c r="F175" s="59"/>
      <c r="G175" s="53"/>
      <c r="H175" s="59"/>
    </row>
    <row r="176" spans="1:8" x14ac:dyDescent="0.2">
      <c r="A176" s="58"/>
      <c r="B176" s="59"/>
      <c r="C176" s="60"/>
      <c r="D176" s="59"/>
      <c r="E176" s="61"/>
      <c r="F176" s="59"/>
      <c r="G176" s="53"/>
      <c r="H176" s="59"/>
    </row>
    <row r="177" spans="1:8" x14ac:dyDescent="0.2">
      <c r="A177" s="58"/>
      <c r="B177" s="59"/>
      <c r="C177" s="60"/>
      <c r="D177" s="59"/>
      <c r="E177" s="61"/>
      <c r="F177" s="59"/>
      <c r="G177" s="59"/>
      <c r="H177" s="59"/>
    </row>
    <row r="178" spans="1:8" x14ac:dyDescent="0.2">
      <c r="A178" s="58"/>
      <c r="B178" s="59"/>
      <c r="C178" s="60"/>
      <c r="D178" s="59"/>
      <c r="E178" s="61"/>
      <c r="F178" s="59"/>
      <c r="G178" s="53"/>
      <c r="H178" s="59"/>
    </row>
    <row r="179" spans="1:8" x14ac:dyDescent="0.2">
      <c r="A179" s="58"/>
      <c r="B179" s="59"/>
      <c r="C179" s="60"/>
      <c r="D179" s="59"/>
      <c r="E179" s="61"/>
      <c r="F179" s="59"/>
      <c r="G179" s="59"/>
      <c r="H179" s="59"/>
    </row>
    <row r="180" spans="1:8" x14ac:dyDescent="0.2">
      <c r="A180" s="58"/>
      <c r="B180" s="59"/>
      <c r="C180" s="60"/>
      <c r="D180" s="59"/>
      <c r="E180" s="61"/>
      <c r="F180" s="59"/>
      <c r="G180" s="53"/>
      <c r="H180" s="59"/>
    </row>
    <row r="181" spans="1:8" x14ac:dyDescent="0.2">
      <c r="A181" s="58"/>
      <c r="B181" s="59"/>
      <c r="C181" s="60"/>
      <c r="D181" s="59"/>
      <c r="E181" s="61"/>
      <c r="F181" s="59"/>
      <c r="G181" s="53"/>
      <c r="H181" s="59"/>
    </row>
    <row r="182" spans="1:8" x14ac:dyDescent="0.2">
      <c r="A182" s="58"/>
      <c r="B182" s="59"/>
      <c r="C182" s="60"/>
      <c r="D182" s="59"/>
      <c r="E182" s="61"/>
      <c r="F182" s="59"/>
      <c r="G182" s="59"/>
      <c r="H182" s="59"/>
    </row>
    <row r="183" spans="1:8" x14ac:dyDescent="0.2">
      <c r="A183" s="58"/>
      <c r="B183" s="59"/>
      <c r="C183" s="60"/>
      <c r="D183" s="59"/>
      <c r="E183" s="61"/>
      <c r="F183" s="59"/>
      <c r="G183" s="53"/>
      <c r="H183" s="59"/>
    </row>
    <row r="184" spans="1:8" x14ac:dyDescent="0.2">
      <c r="A184" s="58"/>
      <c r="B184" s="59"/>
      <c r="C184" s="60"/>
      <c r="D184" s="59"/>
      <c r="E184" s="61"/>
      <c r="F184" s="59"/>
      <c r="G184" s="53"/>
      <c r="H184" s="59"/>
    </row>
    <row r="185" spans="1:8" x14ac:dyDescent="0.2">
      <c r="A185" s="58"/>
      <c r="B185" s="59"/>
      <c r="C185" s="60"/>
      <c r="D185" s="59"/>
      <c r="E185" s="61"/>
      <c r="F185" s="59"/>
      <c r="G185" s="53"/>
      <c r="H185" s="59"/>
    </row>
    <row r="186" spans="1:8" x14ac:dyDescent="0.2">
      <c r="A186" s="58"/>
      <c r="B186" s="59"/>
      <c r="C186" s="60"/>
      <c r="D186" s="59"/>
      <c r="E186" s="61"/>
      <c r="F186" s="59"/>
      <c r="G186" s="53"/>
      <c r="H186" s="59"/>
    </row>
    <row r="187" spans="1:8" x14ac:dyDescent="0.2">
      <c r="A187" s="58"/>
      <c r="B187" s="59"/>
      <c r="C187" s="60"/>
      <c r="D187" s="59"/>
      <c r="E187" s="61"/>
      <c r="F187" s="59"/>
      <c r="G187" s="53"/>
      <c r="H187" s="59"/>
    </row>
    <row r="188" spans="1:8" x14ac:dyDescent="0.2">
      <c r="A188" s="58"/>
      <c r="B188" s="59"/>
      <c r="C188" s="60"/>
      <c r="D188" s="59"/>
      <c r="E188" s="61"/>
      <c r="F188" s="59"/>
      <c r="G188" s="53"/>
      <c r="H188" s="59"/>
    </row>
    <row r="189" spans="1:8" x14ac:dyDescent="0.2">
      <c r="A189" s="58"/>
      <c r="B189" s="59"/>
      <c r="C189" s="60"/>
      <c r="D189" s="59"/>
      <c r="E189" s="61"/>
      <c r="F189" s="59"/>
      <c r="G189" s="53"/>
      <c r="H189" s="59"/>
    </row>
    <row r="190" spans="1:8" x14ac:dyDescent="0.2">
      <c r="A190" s="58"/>
      <c r="B190" s="59"/>
      <c r="C190" s="60"/>
      <c r="D190" s="59"/>
      <c r="E190" s="61"/>
      <c r="F190" s="59"/>
      <c r="G190" s="59"/>
      <c r="H190" s="59"/>
    </row>
    <row r="191" spans="1:8" x14ac:dyDescent="0.2">
      <c r="A191" s="58"/>
      <c r="B191" s="59"/>
      <c r="C191" s="60"/>
      <c r="D191" s="59"/>
      <c r="E191" s="61"/>
      <c r="F191" s="59"/>
      <c r="G191" s="53"/>
      <c r="H191" s="59"/>
    </row>
    <row r="192" spans="1:8" x14ac:dyDescent="0.2">
      <c r="A192" s="58"/>
      <c r="B192" s="59"/>
      <c r="C192" s="60"/>
      <c r="D192" s="59"/>
      <c r="E192" s="61"/>
      <c r="F192" s="59"/>
      <c r="G192" s="59"/>
      <c r="H192" s="59"/>
    </row>
    <row r="193" spans="1:8" x14ac:dyDescent="0.2">
      <c r="A193" s="58"/>
      <c r="B193" s="59"/>
      <c r="C193" s="60"/>
      <c r="D193" s="59"/>
      <c r="E193" s="61"/>
      <c r="F193" s="59"/>
      <c r="G193" s="53"/>
      <c r="H193" s="59"/>
    </row>
    <row r="194" spans="1:8" x14ac:dyDescent="0.2">
      <c r="A194" s="58"/>
      <c r="B194" s="59"/>
      <c r="C194" s="60"/>
      <c r="D194" s="59"/>
      <c r="E194" s="61"/>
      <c r="F194" s="59"/>
      <c r="G194" s="59"/>
      <c r="H194" s="59"/>
    </row>
    <row r="195" spans="1:8" x14ac:dyDescent="0.2">
      <c r="A195" s="58"/>
      <c r="B195" s="59"/>
      <c r="C195" s="60"/>
      <c r="D195" s="59"/>
      <c r="E195" s="61"/>
      <c r="F195" s="59"/>
      <c r="G195" s="62"/>
      <c r="H195" s="59"/>
    </row>
    <row r="196" spans="1:8" x14ac:dyDescent="0.2">
      <c r="A196" s="58"/>
      <c r="B196" s="59"/>
      <c r="C196" s="60"/>
      <c r="D196" s="59"/>
      <c r="E196" s="61"/>
      <c r="F196" s="59"/>
      <c r="G196" s="59"/>
      <c r="H196" s="59"/>
    </row>
    <row r="197" spans="1:8" x14ac:dyDescent="0.2">
      <c r="A197" s="58"/>
      <c r="B197" s="59"/>
      <c r="C197" s="60"/>
      <c r="D197" s="59"/>
      <c r="E197" s="61"/>
      <c r="F197" s="59"/>
      <c r="G197" s="62"/>
      <c r="H197" s="59"/>
    </row>
    <row r="198" spans="1:8" x14ac:dyDescent="0.2">
      <c r="A198" s="58"/>
      <c r="B198" s="59"/>
      <c r="C198" s="60"/>
      <c r="D198" s="59"/>
      <c r="E198" s="61"/>
      <c r="F198" s="59"/>
      <c r="G198" s="62"/>
      <c r="H198" s="59"/>
    </row>
    <row r="199" spans="1:8" x14ac:dyDescent="0.2">
      <c r="A199" s="58"/>
      <c r="B199" s="59"/>
      <c r="C199" s="60"/>
      <c r="D199" s="59"/>
      <c r="E199" s="61"/>
      <c r="F199" s="59"/>
      <c r="G199" s="59"/>
      <c r="H199" s="59"/>
    </row>
    <row r="200" spans="1:8" x14ac:dyDescent="0.2">
      <c r="A200" s="58"/>
      <c r="B200" s="59"/>
      <c r="C200" s="60"/>
      <c r="D200" s="59"/>
      <c r="E200" s="61"/>
      <c r="F200" s="59"/>
      <c r="G200" s="62"/>
      <c r="H200" s="59"/>
    </row>
    <row r="201" spans="1:8" x14ac:dyDescent="0.2">
      <c r="A201" s="58"/>
      <c r="B201" s="59"/>
      <c r="C201" s="60"/>
      <c r="D201" s="59"/>
      <c r="E201" s="61"/>
      <c r="F201" s="59"/>
      <c r="G201" s="62"/>
      <c r="H201" s="59"/>
    </row>
    <row r="202" spans="1:8" x14ac:dyDescent="0.2">
      <c r="A202" s="58"/>
      <c r="B202" s="59"/>
      <c r="C202" s="60"/>
      <c r="D202" s="59"/>
      <c r="E202" s="61"/>
      <c r="F202" s="59"/>
      <c r="G202" s="62"/>
      <c r="H202" s="59"/>
    </row>
    <row r="203" spans="1:8" x14ac:dyDescent="0.2">
      <c r="A203" s="58"/>
      <c r="B203" s="59"/>
      <c r="C203" s="60"/>
      <c r="D203" s="59"/>
      <c r="E203" s="61"/>
      <c r="F203" s="59"/>
      <c r="G203" s="62"/>
      <c r="H203" s="59"/>
    </row>
    <row r="204" spans="1:8" x14ac:dyDescent="0.2">
      <c r="A204" s="58"/>
      <c r="B204" s="59"/>
      <c r="C204" s="60"/>
      <c r="D204" s="59"/>
      <c r="E204" s="61"/>
      <c r="F204" s="59"/>
      <c r="G204" s="59"/>
      <c r="H204" s="59"/>
    </row>
    <row r="205" spans="1:8" x14ac:dyDescent="0.2">
      <c r="A205" s="58"/>
      <c r="B205" s="59"/>
      <c r="C205" s="60"/>
      <c r="D205" s="59"/>
      <c r="E205" s="61"/>
      <c r="F205" s="59"/>
      <c r="G205" s="52"/>
      <c r="H205" s="59"/>
    </row>
    <row r="206" spans="1:8" x14ac:dyDescent="0.2">
      <c r="G206" s="8"/>
    </row>
    <row r="208" spans="1:8" x14ac:dyDescent="0.2">
      <c r="G208" s="63"/>
    </row>
    <row r="209" spans="7:7" x14ac:dyDescent="0.2">
      <c r="G209" s="63"/>
    </row>
    <row r="210" spans="7:7" x14ac:dyDescent="0.2">
      <c r="G210" s="8"/>
    </row>
  </sheetData>
  <mergeCells count="23">
    <mergeCell ref="E10:H10"/>
    <mergeCell ref="A1:C1"/>
    <mergeCell ref="A2:C2"/>
    <mergeCell ref="A3:B3"/>
    <mergeCell ref="A4:H4"/>
    <mergeCell ref="A5:B5"/>
    <mergeCell ref="E5:H5"/>
    <mergeCell ref="A6:B6"/>
    <mergeCell ref="E6:H6"/>
    <mergeCell ref="A7:B7"/>
    <mergeCell ref="A8:C8"/>
    <mergeCell ref="E8:H8"/>
    <mergeCell ref="A20:C20"/>
    <mergeCell ref="E20:H20"/>
    <mergeCell ref="A22:C22"/>
    <mergeCell ref="E22:H22"/>
    <mergeCell ref="A11:C13"/>
    <mergeCell ref="E11:F12"/>
    <mergeCell ref="G11:G12"/>
    <mergeCell ref="H11:H12"/>
    <mergeCell ref="E13:F13"/>
    <mergeCell ref="A15:C15"/>
    <mergeCell ref="E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B23" sqref="B23"/>
    </sheetView>
  </sheetViews>
  <sheetFormatPr defaultColWidth="10.85546875" defaultRowHeight="12.75" x14ac:dyDescent="0.2"/>
  <cols>
    <col min="1" max="1" width="27.28515625" style="116" bestFit="1" customWidth="1"/>
    <col min="2" max="2" width="105.85546875" style="117" customWidth="1"/>
    <col min="3" max="3" width="47.28515625" style="126" customWidth="1"/>
    <col min="4" max="16384" width="10.85546875" style="116"/>
  </cols>
  <sheetData>
    <row r="1" spans="1:3" ht="16.5" thickBot="1" x14ac:dyDescent="0.25">
      <c r="A1" s="200" t="s">
        <v>226</v>
      </c>
      <c r="B1" s="201"/>
      <c r="C1" s="202"/>
    </row>
    <row r="2" spans="1:3" ht="39" thickBot="1" x14ac:dyDescent="0.25">
      <c r="C2" s="118" t="s">
        <v>227</v>
      </c>
    </row>
    <row r="3" spans="1:3" ht="63.75" x14ac:dyDescent="0.2">
      <c r="A3" s="197" t="s">
        <v>228</v>
      </c>
      <c r="B3" s="119" t="s">
        <v>229</v>
      </c>
      <c r="C3" s="120" t="s">
        <v>230</v>
      </c>
    </row>
    <row r="4" spans="1:3" ht="63.75" x14ac:dyDescent="0.2">
      <c r="A4" s="198"/>
      <c r="B4" s="121" t="s">
        <v>231</v>
      </c>
      <c r="C4" s="122" t="s">
        <v>230</v>
      </c>
    </row>
    <row r="5" spans="1:3" ht="63.75" x14ac:dyDescent="0.2">
      <c r="A5" s="198"/>
      <c r="B5" s="123" t="s">
        <v>232</v>
      </c>
      <c r="C5" s="122" t="s">
        <v>230</v>
      </c>
    </row>
    <row r="6" spans="1:3" customFormat="1" ht="65.25" thickBot="1" x14ac:dyDescent="0.3">
      <c r="A6" s="199"/>
      <c r="B6" s="124" t="s">
        <v>233</v>
      </c>
      <c r="C6" s="125" t="s">
        <v>230</v>
      </c>
    </row>
    <row r="7" spans="1:3" ht="13.5" thickBot="1" x14ac:dyDescent="0.25"/>
    <row r="8" spans="1:3" x14ac:dyDescent="0.2">
      <c r="A8" s="203" t="s">
        <v>234</v>
      </c>
      <c r="B8" s="127" t="s">
        <v>235</v>
      </c>
      <c r="C8" s="128"/>
    </row>
    <row r="9" spans="1:3" ht="13.5" thickBot="1" x14ac:dyDescent="0.25">
      <c r="A9" s="204"/>
      <c r="B9" s="129" t="s">
        <v>236</v>
      </c>
      <c r="C9" s="130"/>
    </row>
    <row r="10" spans="1:3" x14ac:dyDescent="0.2">
      <c r="B10" s="126"/>
    </row>
    <row r="11" spans="1:3" x14ac:dyDescent="0.2">
      <c r="B11" s="126"/>
    </row>
    <row r="12" spans="1:3" x14ac:dyDescent="0.2">
      <c r="A12" s="205" t="s">
        <v>229</v>
      </c>
      <c r="B12" s="131" t="s">
        <v>271</v>
      </c>
      <c r="C12" s="132"/>
    </row>
    <row r="13" spans="1:3" ht="38.25" x14ac:dyDescent="0.2">
      <c r="A13" s="205"/>
      <c r="B13" s="133" t="s">
        <v>237</v>
      </c>
      <c r="C13" s="132"/>
    </row>
    <row r="14" spans="1:3" x14ac:dyDescent="0.2">
      <c r="A14" s="205"/>
      <c r="B14" s="131" t="s">
        <v>238</v>
      </c>
      <c r="C14" s="132"/>
    </row>
    <row r="15" spans="1:3" x14ac:dyDescent="0.2">
      <c r="A15" s="205"/>
      <c r="B15" s="131" t="s">
        <v>239</v>
      </c>
      <c r="C15" s="132"/>
    </row>
    <row r="16" spans="1:3" ht="25.5" x14ac:dyDescent="0.2">
      <c r="A16" s="205"/>
      <c r="B16" s="131" t="s">
        <v>240</v>
      </c>
      <c r="C16" s="132"/>
    </row>
    <row r="17" spans="1:3" x14ac:dyDescent="0.2">
      <c r="A17" s="205"/>
      <c r="B17" s="134" t="s">
        <v>241</v>
      </c>
      <c r="C17" s="132"/>
    </row>
    <row r="18" spans="1:3" ht="25.5" x14ac:dyDescent="0.2">
      <c r="A18" s="205"/>
      <c r="B18" s="131" t="s">
        <v>242</v>
      </c>
      <c r="C18" s="132"/>
    </row>
    <row r="19" spans="1:3" ht="13.5" thickBot="1" x14ac:dyDescent="0.25"/>
    <row r="20" spans="1:3" x14ac:dyDescent="0.2">
      <c r="A20" s="203" t="s">
        <v>243</v>
      </c>
      <c r="B20" s="135" t="s">
        <v>244</v>
      </c>
      <c r="C20" s="136"/>
    </row>
    <row r="21" spans="1:3" ht="26.25" thickBot="1" x14ac:dyDescent="0.25">
      <c r="A21" s="204"/>
      <c r="B21" s="137" t="s">
        <v>245</v>
      </c>
      <c r="C21" s="138"/>
    </row>
    <row r="22" spans="1:3" ht="13.5" thickBot="1" x14ac:dyDescent="0.25"/>
    <row r="23" spans="1:3" ht="64.5" thickBot="1" x14ac:dyDescent="0.25">
      <c r="A23" s="139" t="s">
        <v>246</v>
      </c>
      <c r="B23" s="140" t="s">
        <v>247</v>
      </c>
      <c r="C23" s="141"/>
    </row>
    <row r="24" spans="1:3" ht="13.5" thickBot="1" x14ac:dyDescent="0.25"/>
    <row r="25" spans="1:3" x14ac:dyDescent="0.2">
      <c r="A25" s="203" t="s">
        <v>248</v>
      </c>
      <c r="B25" s="142" t="s">
        <v>249</v>
      </c>
      <c r="C25" s="128"/>
    </row>
    <row r="26" spans="1:3" x14ac:dyDescent="0.2">
      <c r="A26" s="205"/>
      <c r="B26" s="131" t="s">
        <v>250</v>
      </c>
      <c r="C26" s="132"/>
    </row>
    <row r="27" spans="1:3" ht="25.5" x14ac:dyDescent="0.2">
      <c r="A27" s="205"/>
      <c r="B27" s="131" t="s">
        <v>251</v>
      </c>
      <c r="C27" s="132"/>
    </row>
    <row r="28" spans="1:3" x14ac:dyDescent="0.2">
      <c r="A28" s="205"/>
      <c r="B28" s="134" t="s">
        <v>252</v>
      </c>
      <c r="C28" s="132"/>
    </row>
    <row r="29" spans="1:3" ht="38.25" x14ac:dyDescent="0.2">
      <c r="A29" s="205"/>
      <c r="B29" s="131" t="s">
        <v>253</v>
      </c>
      <c r="C29" s="132"/>
    </row>
    <row r="30" spans="1:3" ht="38.25" x14ac:dyDescent="0.2">
      <c r="A30" s="205"/>
      <c r="B30" s="131" t="s">
        <v>254</v>
      </c>
      <c r="C30" s="132"/>
    </row>
    <row r="31" spans="1:3" x14ac:dyDescent="0.2">
      <c r="A31" s="205"/>
      <c r="B31" s="131" t="s">
        <v>255</v>
      </c>
      <c r="C31" s="132"/>
    </row>
    <row r="32" spans="1:3" ht="38.25" x14ac:dyDescent="0.2">
      <c r="A32" s="205"/>
      <c r="B32" s="131" t="s">
        <v>256</v>
      </c>
      <c r="C32" s="132"/>
    </row>
    <row r="33" spans="1:3" x14ac:dyDescent="0.2">
      <c r="A33" s="205"/>
      <c r="B33" s="131" t="s">
        <v>257</v>
      </c>
      <c r="C33" s="132"/>
    </row>
    <row r="34" spans="1:3" x14ac:dyDescent="0.2">
      <c r="A34" s="205"/>
      <c r="B34" s="131" t="s">
        <v>258</v>
      </c>
      <c r="C34" s="132"/>
    </row>
    <row r="35" spans="1:3" x14ac:dyDescent="0.2">
      <c r="A35" s="205"/>
      <c r="B35" s="131" t="s">
        <v>259</v>
      </c>
      <c r="C35" s="132"/>
    </row>
    <row r="36" spans="1:3" x14ac:dyDescent="0.2">
      <c r="A36" s="205"/>
      <c r="B36" s="131" t="s">
        <v>260</v>
      </c>
      <c r="C36" s="132"/>
    </row>
    <row r="37" spans="1:3" x14ac:dyDescent="0.2">
      <c r="A37" s="205"/>
      <c r="B37" s="131" t="s">
        <v>261</v>
      </c>
      <c r="C37" s="132"/>
    </row>
    <row r="38" spans="1:3" x14ac:dyDescent="0.2">
      <c r="A38" s="205"/>
      <c r="B38" s="131" t="s">
        <v>262</v>
      </c>
      <c r="C38" s="132"/>
    </row>
    <row r="39" spans="1:3" ht="51" x14ac:dyDescent="0.2">
      <c r="A39" s="205"/>
      <c r="B39" s="131" t="s">
        <v>263</v>
      </c>
      <c r="C39" s="132"/>
    </row>
    <row r="40" spans="1:3" ht="13.5" thickBot="1" x14ac:dyDescent="0.25">
      <c r="A40" s="204"/>
      <c r="B40" s="143" t="s">
        <v>264</v>
      </c>
      <c r="C40" s="130"/>
    </row>
    <row r="41" spans="1:3" ht="13.5" thickBot="1" x14ac:dyDescent="0.25"/>
    <row r="42" spans="1:3" ht="77.25" thickBot="1" x14ac:dyDescent="0.25">
      <c r="A42" s="144" t="s">
        <v>265</v>
      </c>
      <c r="B42" s="145" t="s">
        <v>266</v>
      </c>
      <c r="C42" s="146"/>
    </row>
    <row r="43" spans="1:3" ht="13.5" thickBot="1" x14ac:dyDescent="0.25"/>
    <row r="44" spans="1:3" ht="102" x14ac:dyDescent="0.2">
      <c r="A44" s="197" t="s">
        <v>267</v>
      </c>
      <c r="B44" s="147" t="s">
        <v>268</v>
      </c>
      <c r="C44" s="128"/>
    </row>
    <row r="45" spans="1:3" ht="51" x14ac:dyDescent="0.2">
      <c r="A45" s="198"/>
      <c r="B45" s="148" t="s">
        <v>269</v>
      </c>
      <c r="C45" s="132"/>
    </row>
    <row r="46" spans="1:3" ht="51.75" thickBot="1" x14ac:dyDescent="0.25">
      <c r="A46" s="199"/>
      <c r="B46" s="149" t="s">
        <v>270</v>
      </c>
      <c r="C46" s="130"/>
    </row>
  </sheetData>
  <mergeCells count="7">
    <mergeCell ref="A44:A46"/>
    <mergeCell ref="A1:C1"/>
    <mergeCell ref="A3:A6"/>
    <mergeCell ref="A8:A9"/>
    <mergeCell ref="A12:A18"/>
    <mergeCell ref="A20:A21"/>
    <mergeCell ref="A25:A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8" sqref="B18"/>
    </sheetView>
  </sheetViews>
  <sheetFormatPr defaultColWidth="8.85546875" defaultRowHeight="15" x14ac:dyDescent="0.25"/>
  <cols>
    <col min="1" max="1" width="30.28515625" customWidth="1"/>
    <col min="2" max="2" width="86.42578125" style="83" customWidth="1"/>
  </cols>
  <sheetData>
    <row r="1" spans="1:2" ht="21" thickBot="1" x14ac:dyDescent="0.3">
      <c r="A1" s="206" t="s">
        <v>208</v>
      </c>
      <c r="B1" s="207"/>
    </row>
    <row r="2" spans="1:2" ht="15.75" thickBot="1" x14ac:dyDescent="0.3">
      <c r="A2" s="107"/>
      <c r="B2" s="108"/>
    </row>
    <row r="3" spans="1:2" ht="15.75" x14ac:dyDescent="0.25">
      <c r="A3" s="208" t="s">
        <v>209</v>
      </c>
      <c r="B3" s="209"/>
    </row>
    <row r="4" spans="1:2" ht="15.75" thickBot="1" x14ac:dyDescent="0.3"/>
    <row r="5" spans="1:2" ht="47.25" x14ac:dyDescent="0.25">
      <c r="A5" s="210" t="s">
        <v>210</v>
      </c>
      <c r="B5" s="109" t="s">
        <v>211</v>
      </c>
    </row>
    <row r="6" spans="1:2" ht="15.75" x14ac:dyDescent="0.25">
      <c r="A6" s="211"/>
      <c r="B6" s="110" t="s">
        <v>212</v>
      </c>
    </row>
    <row r="7" spans="1:2" ht="15.75" x14ac:dyDescent="0.25">
      <c r="A7" s="211"/>
      <c r="B7" s="110" t="s">
        <v>213</v>
      </c>
    </row>
    <row r="8" spans="1:2" ht="47.25" x14ac:dyDescent="0.25">
      <c r="A8" s="211"/>
      <c r="B8" s="110" t="s">
        <v>214</v>
      </c>
    </row>
    <row r="9" spans="1:2" ht="31.5" x14ac:dyDescent="0.25">
      <c r="A9" s="211"/>
      <c r="B9" s="110" t="s">
        <v>215</v>
      </c>
    </row>
    <row r="10" spans="1:2" ht="15.75" x14ac:dyDescent="0.25">
      <c r="A10" s="211"/>
      <c r="B10" s="110" t="s">
        <v>216</v>
      </c>
    </row>
    <row r="11" spans="1:2" ht="31.5" x14ac:dyDescent="0.25">
      <c r="A11" s="211"/>
      <c r="B11" s="110" t="s">
        <v>217</v>
      </c>
    </row>
    <row r="12" spans="1:2" ht="32.25" thickBot="1" x14ac:dyDescent="0.3">
      <c r="A12" s="212"/>
      <c r="B12" s="111" t="s">
        <v>218</v>
      </c>
    </row>
    <row r="13" spans="1:2" ht="15.75" thickBot="1" x14ac:dyDescent="0.3"/>
    <row r="14" spans="1:2" ht="15.75" x14ac:dyDescent="0.25">
      <c r="A14" s="213" t="s">
        <v>219</v>
      </c>
      <c r="B14" s="112" t="s">
        <v>220</v>
      </c>
    </row>
    <row r="15" spans="1:2" ht="15.75" x14ac:dyDescent="0.25">
      <c r="A15" s="214"/>
      <c r="B15" s="113" t="s">
        <v>221</v>
      </c>
    </row>
    <row r="16" spans="1:2" ht="15.75" x14ac:dyDescent="0.25">
      <c r="A16" s="215"/>
      <c r="B16" s="114" t="s">
        <v>222</v>
      </c>
    </row>
    <row r="17" spans="1:2" ht="15.75" x14ac:dyDescent="0.25">
      <c r="A17" s="215"/>
      <c r="B17" s="114" t="s">
        <v>223</v>
      </c>
    </row>
    <row r="18" spans="1:2" ht="47.25" x14ac:dyDescent="0.25">
      <c r="A18" s="215"/>
      <c r="B18" s="114" t="s">
        <v>224</v>
      </c>
    </row>
    <row r="19" spans="1:2" ht="16.5" thickBot="1" x14ac:dyDescent="0.3">
      <c r="A19" s="216"/>
      <c r="B19" s="115" t="s">
        <v>225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0" workbookViewId="0">
      <selection activeCell="E13" sqref="E13"/>
    </sheetView>
  </sheetViews>
  <sheetFormatPr defaultColWidth="8.7109375" defaultRowHeight="15" x14ac:dyDescent="0.25"/>
  <cols>
    <col min="1" max="1" width="24.42578125" customWidth="1"/>
    <col min="2" max="2" width="20.42578125" customWidth="1"/>
    <col min="3" max="3" width="30.28515625" customWidth="1"/>
    <col min="4" max="5" width="29.28515625" customWidth="1"/>
    <col min="6" max="6" width="28.7109375" customWidth="1"/>
    <col min="7" max="7" width="28.42578125" customWidth="1"/>
    <col min="8" max="8" width="26.28515625" customWidth="1"/>
    <col min="9" max="9" width="30.7109375" customWidth="1"/>
    <col min="10" max="10" width="29.28515625" customWidth="1"/>
    <col min="11" max="11" width="36" customWidth="1"/>
    <col min="12" max="12" width="36.42578125" customWidth="1"/>
    <col min="13" max="13" width="26.28515625" customWidth="1"/>
    <col min="14" max="14" width="34.42578125" customWidth="1"/>
    <col min="15" max="15" width="28.42578125" customWidth="1"/>
    <col min="16" max="16" width="32.7109375" customWidth="1"/>
    <col min="17" max="19" width="32" customWidth="1"/>
  </cols>
  <sheetData>
    <row r="1" spans="1:19" ht="16.5" thickBot="1" x14ac:dyDescent="0.3">
      <c r="A1" s="232" t="s">
        <v>124</v>
      </c>
      <c r="B1" s="233"/>
      <c r="C1" s="233"/>
      <c r="D1" s="233"/>
      <c r="E1" s="233"/>
      <c r="F1" s="234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3" spans="1:19" ht="15.75" thickBot="1" x14ac:dyDescent="0.3"/>
    <row r="4" spans="1:19" x14ac:dyDescent="0.25">
      <c r="A4" s="235"/>
      <c r="B4" s="87">
        <v>1</v>
      </c>
      <c r="C4" s="88">
        <v>2</v>
      </c>
      <c r="D4" s="87">
        <v>3</v>
      </c>
      <c r="E4" s="87">
        <v>4</v>
      </c>
      <c r="F4" s="87">
        <v>5</v>
      </c>
      <c r="G4" s="87">
        <v>6</v>
      </c>
      <c r="H4" s="87">
        <v>7</v>
      </c>
      <c r="I4" s="87">
        <v>8</v>
      </c>
      <c r="J4" s="87">
        <v>9</v>
      </c>
      <c r="K4" s="87">
        <v>10</v>
      </c>
      <c r="L4" s="87">
        <v>11</v>
      </c>
      <c r="M4" s="87">
        <v>12</v>
      </c>
      <c r="N4" s="87">
        <v>13</v>
      </c>
      <c r="O4" s="87">
        <v>14</v>
      </c>
      <c r="P4" s="87">
        <v>15</v>
      </c>
      <c r="Q4" s="87">
        <v>16</v>
      </c>
      <c r="R4" s="87">
        <v>17</v>
      </c>
      <c r="S4" s="87">
        <v>18</v>
      </c>
    </row>
    <row r="5" spans="1:19" ht="39" thickBot="1" x14ac:dyDescent="0.3">
      <c r="A5" s="236"/>
      <c r="B5" s="89" t="s">
        <v>125</v>
      </c>
      <c r="C5" s="90" t="s">
        <v>126</v>
      </c>
      <c r="D5" s="89" t="s">
        <v>127</v>
      </c>
      <c r="E5" s="89" t="s">
        <v>128</v>
      </c>
      <c r="F5" s="89" t="s">
        <v>129</v>
      </c>
      <c r="G5" s="89" t="s">
        <v>130</v>
      </c>
      <c r="H5" s="89" t="s">
        <v>131</v>
      </c>
      <c r="I5" s="89" t="s">
        <v>132</v>
      </c>
      <c r="J5" s="89" t="s">
        <v>133</v>
      </c>
      <c r="K5" s="89" t="s">
        <v>134</v>
      </c>
      <c r="L5" s="89" t="s">
        <v>135</v>
      </c>
      <c r="M5" s="89" t="s">
        <v>136</v>
      </c>
      <c r="N5" s="89" t="s">
        <v>137</v>
      </c>
      <c r="O5" s="89" t="s">
        <v>138</v>
      </c>
      <c r="P5" s="89" t="s">
        <v>139</v>
      </c>
      <c r="Q5" s="89" t="s">
        <v>140</v>
      </c>
      <c r="R5" s="89" t="s">
        <v>141</v>
      </c>
      <c r="S5" s="89" t="s">
        <v>142</v>
      </c>
    </row>
    <row r="6" spans="1:19" ht="51" x14ac:dyDescent="0.25">
      <c r="A6" s="91" t="s">
        <v>143</v>
      </c>
      <c r="B6" s="92" t="s">
        <v>144</v>
      </c>
      <c r="C6" s="93" t="s">
        <v>145</v>
      </c>
      <c r="D6" s="93" t="s">
        <v>146</v>
      </c>
      <c r="E6" s="93" t="s">
        <v>147</v>
      </c>
      <c r="F6" s="93" t="s">
        <v>148</v>
      </c>
      <c r="G6" s="93" t="s">
        <v>149</v>
      </c>
      <c r="H6" s="93" t="s">
        <v>150</v>
      </c>
      <c r="I6" s="93" t="s">
        <v>151</v>
      </c>
      <c r="J6" s="93" t="s">
        <v>152</v>
      </c>
      <c r="K6" s="93" t="s">
        <v>152</v>
      </c>
      <c r="L6" s="93" t="s">
        <v>153</v>
      </c>
      <c r="M6" s="93" t="s">
        <v>154</v>
      </c>
      <c r="N6" s="93" t="s">
        <v>155</v>
      </c>
      <c r="O6" s="93" t="s">
        <v>156</v>
      </c>
      <c r="P6" s="93" t="s">
        <v>157</v>
      </c>
      <c r="Q6" s="93" t="s">
        <v>158</v>
      </c>
      <c r="R6" s="93" t="s">
        <v>155</v>
      </c>
      <c r="S6" s="94" t="s">
        <v>159</v>
      </c>
    </row>
    <row r="7" spans="1:19" x14ac:dyDescent="0.25">
      <c r="A7" s="95" t="s">
        <v>160</v>
      </c>
      <c r="B7" s="96">
        <v>1</v>
      </c>
      <c r="C7" s="97">
        <v>2</v>
      </c>
      <c r="D7" s="97">
        <v>1</v>
      </c>
      <c r="E7" s="97">
        <v>1</v>
      </c>
      <c r="F7" s="97">
        <v>2</v>
      </c>
      <c r="G7" s="97">
        <v>2</v>
      </c>
      <c r="H7" s="97">
        <v>1</v>
      </c>
      <c r="I7" s="97">
        <v>2</v>
      </c>
      <c r="J7" s="97">
        <v>2</v>
      </c>
      <c r="K7" s="97">
        <v>1</v>
      </c>
      <c r="L7" s="97">
        <v>2</v>
      </c>
      <c r="M7" s="97">
        <v>1</v>
      </c>
      <c r="N7" s="97">
        <v>2</v>
      </c>
      <c r="O7" s="97">
        <v>1</v>
      </c>
      <c r="P7" s="97">
        <v>2</v>
      </c>
      <c r="Q7" s="97">
        <v>1</v>
      </c>
      <c r="R7" s="97">
        <v>2</v>
      </c>
      <c r="S7" s="98"/>
    </row>
    <row r="8" spans="1:19" ht="114.75" x14ac:dyDescent="0.25">
      <c r="A8" s="95" t="s">
        <v>161</v>
      </c>
      <c r="B8" s="96" t="s">
        <v>162</v>
      </c>
      <c r="C8" s="97" t="s">
        <v>163</v>
      </c>
      <c r="D8" s="97" t="s">
        <v>164</v>
      </c>
      <c r="E8" s="97" t="s">
        <v>165</v>
      </c>
      <c r="F8" s="97" t="s">
        <v>166</v>
      </c>
      <c r="G8" s="97" t="s">
        <v>167</v>
      </c>
      <c r="H8" s="97" t="s">
        <v>168</v>
      </c>
      <c r="I8" s="97" t="s">
        <v>169</v>
      </c>
      <c r="J8" s="97" t="s">
        <v>170</v>
      </c>
      <c r="K8" s="97" t="s">
        <v>171</v>
      </c>
      <c r="L8" s="97" t="s">
        <v>172</v>
      </c>
      <c r="M8" s="97" t="s">
        <v>173</v>
      </c>
      <c r="N8" s="97" t="s">
        <v>174</v>
      </c>
      <c r="O8" s="97" t="s">
        <v>175</v>
      </c>
      <c r="P8" s="97" t="s">
        <v>176</v>
      </c>
      <c r="Q8" s="97" t="s">
        <v>177</v>
      </c>
      <c r="R8" s="97" t="s">
        <v>178</v>
      </c>
      <c r="S8" s="98" t="s">
        <v>179</v>
      </c>
    </row>
    <row r="9" spans="1:19" ht="25.5" x14ac:dyDescent="0.25">
      <c r="A9" s="95" t="s">
        <v>180</v>
      </c>
      <c r="B9" s="96" t="s">
        <v>181</v>
      </c>
      <c r="C9" s="97" t="s">
        <v>181</v>
      </c>
      <c r="D9" s="97" t="s">
        <v>182</v>
      </c>
      <c r="E9" s="97" t="s">
        <v>183</v>
      </c>
      <c r="F9" s="97" t="s">
        <v>182</v>
      </c>
      <c r="G9" s="97" t="s">
        <v>183</v>
      </c>
      <c r="H9" s="97" t="s">
        <v>182</v>
      </c>
      <c r="I9" s="97" t="s">
        <v>183</v>
      </c>
      <c r="J9" s="97" t="s">
        <v>183</v>
      </c>
      <c r="K9" s="97" t="s">
        <v>183</v>
      </c>
      <c r="L9" s="97" t="s">
        <v>183</v>
      </c>
      <c r="M9" s="97" t="s">
        <v>183</v>
      </c>
      <c r="N9" s="97" t="s">
        <v>184</v>
      </c>
      <c r="O9" s="97" t="s">
        <v>184</v>
      </c>
      <c r="P9" s="97" t="s">
        <v>185</v>
      </c>
      <c r="Q9" s="97" t="s">
        <v>185</v>
      </c>
      <c r="R9" s="97" t="s">
        <v>184</v>
      </c>
      <c r="S9" s="98" t="s">
        <v>184</v>
      </c>
    </row>
    <row r="10" spans="1:19" ht="25.5" x14ac:dyDescent="0.25">
      <c r="A10" s="95" t="s">
        <v>186</v>
      </c>
      <c r="B10" s="96"/>
      <c r="C10" s="97"/>
      <c r="D10" s="97" t="s">
        <v>187</v>
      </c>
      <c r="E10" s="97" t="s">
        <v>188</v>
      </c>
      <c r="F10" s="97" t="s">
        <v>187</v>
      </c>
      <c r="G10" s="97" t="s">
        <v>188</v>
      </c>
      <c r="H10" s="97" t="s">
        <v>187</v>
      </c>
      <c r="I10" s="97" t="s">
        <v>189</v>
      </c>
      <c r="J10" s="97" t="s">
        <v>189</v>
      </c>
      <c r="K10" s="97" t="s">
        <v>189</v>
      </c>
      <c r="L10" s="97" t="s">
        <v>190</v>
      </c>
      <c r="M10" s="97" t="s">
        <v>190</v>
      </c>
      <c r="N10" s="97" t="s">
        <v>191</v>
      </c>
      <c r="O10" s="97" t="s">
        <v>191</v>
      </c>
      <c r="P10" s="97" t="s">
        <v>192</v>
      </c>
      <c r="Q10" s="97" t="s">
        <v>192</v>
      </c>
      <c r="R10" s="97" t="s">
        <v>191</v>
      </c>
      <c r="S10" s="98" t="s">
        <v>191</v>
      </c>
    </row>
    <row r="11" spans="1:19" ht="15.75" thickBot="1" x14ac:dyDescent="0.3">
      <c r="A11" s="99" t="s">
        <v>193</v>
      </c>
      <c r="B11" s="100" t="s">
        <v>194</v>
      </c>
      <c r="C11" s="101" t="s">
        <v>194</v>
      </c>
      <c r="D11" s="101" t="s">
        <v>195</v>
      </c>
      <c r="E11" s="101" t="s">
        <v>195</v>
      </c>
      <c r="F11" s="101" t="s">
        <v>195</v>
      </c>
      <c r="G11" s="101" t="s">
        <v>195</v>
      </c>
      <c r="H11" s="101" t="s">
        <v>195</v>
      </c>
      <c r="I11" s="101" t="s">
        <v>195</v>
      </c>
      <c r="J11" s="101" t="s">
        <v>195</v>
      </c>
      <c r="K11" s="101" t="s">
        <v>195</v>
      </c>
      <c r="L11" s="101" t="s">
        <v>194</v>
      </c>
      <c r="M11" s="101" t="s">
        <v>194</v>
      </c>
      <c r="N11" s="101" t="s">
        <v>194</v>
      </c>
      <c r="O11" s="101" t="s">
        <v>194</v>
      </c>
      <c r="P11" s="101" t="s">
        <v>194</v>
      </c>
      <c r="Q11" s="101" t="s">
        <v>194</v>
      </c>
      <c r="R11" s="101" t="s">
        <v>194</v>
      </c>
      <c r="S11" s="102" t="s">
        <v>194</v>
      </c>
    </row>
    <row r="12" spans="1:19" ht="77.25" thickBot="1" x14ac:dyDescent="0.3">
      <c r="A12" s="103" t="s">
        <v>196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5" spans="1:19" ht="15.75" thickBot="1" x14ac:dyDescent="0.3">
      <c r="A15" s="86"/>
      <c r="B15" s="86"/>
      <c r="C15" s="86"/>
      <c r="D15" s="86"/>
      <c r="E15" s="86"/>
    </row>
    <row r="16" spans="1:19" ht="15.75" thickBot="1" x14ac:dyDescent="0.3">
      <c r="A16" s="220" t="s">
        <v>197</v>
      </c>
      <c r="B16" s="221"/>
      <c r="C16" s="221"/>
      <c r="D16" s="222"/>
    </row>
    <row r="17" spans="1:5" ht="15.75" thickBot="1" x14ac:dyDescent="0.3">
      <c r="A17" s="86"/>
      <c r="B17" s="86"/>
      <c r="C17" s="86"/>
      <c r="D17" s="86"/>
      <c r="E17" s="86"/>
    </row>
    <row r="18" spans="1:5" ht="15.75" thickBot="1" x14ac:dyDescent="0.3">
      <c r="A18" s="220" t="s">
        <v>198</v>
      </c>
      <c r="B18" s="221"/>
      <c r="C18" s="221"/>
      <c r="D18" s="222"/>
    </row>
    <row r="19" spans="1:5" ht="15.75" thickBot="1" x14ac:dyDescent="0.3">
      <c r="A19" s="86"/>
      <c r="B19" s="86"/>
      <c r="C19" s="86"/>
      <c r="D19" s="86"/>
      <c r="E19" s="86"/>
    </row>
    <row r="20" spans="1:5" ht="15.75" thickBot="1" x14ac:dyDescent="0.3">
      <c r="A20" s="220" t="s">
        <v>199</v>
      </c>
      <c r="B20" s="221"/>
      <c r="C20" s="221"/>
      <c r="D20" s="222"/>
    </row>
    <row r="21" spans="1:5" ht="15.75" thickBot="1" x14ac:dyDescent="0.3">
      <c r="A21" s="86"/>
      <c r="B21" s="86"/>
      <c r="C21" s="86"/>
      <c r="D21" s="86"/>
      <c r="E21" s="86"/>
    </row>
    <row r="22" spans="1:5" ht="15.75" thickBot="1" x14ac:dyDescent="0.3">
      <c r="A22" s="220" t="s">
        <v>200</v>
      </c>
      <c r="B22" s="221"/>
      <c r="C22" s="221"/>
      <c r="D22" s="222"/>
    </row>
    <row r="23" spans="1:5" ht="15.75" thickBot="1" x14ac:dyDescent="0.3">
      <c r="A23" s="86"/>
      <c r="B23" s="86"/>
      <c r="C23" s="86"/>
      <c r="D23" s="86"/>
      <c r="E23" s="86"/>
    </row>
    <row r="24" spans="1:5" ht="15.75" thickBot="1" x14ac:dyDescent="0.3">
      <c r="A24" s="220" t="s">
        <v>201</v>
      </c>
      <c r="B24" s="221"/>
      <c r="C24" s="221"/>
      <c r="D24" s="222"/>
    </row>
    <row r="25" spans="1:5" ht="15.75" thickBot="1" x14ac:dyDescent="0.3">
      <c r="A25" s="86"/>
      <c r="B25" s="86"/>
      <c r="C25" s="86"/>
      <c r="D25" s="86"/>
      <c r="E25" s="86"/>
    </row>
    <row r="26" spans="1:5" ht="15.75" thickBot="1" x14ac:dyDescent="0.3">
      <c r="A26" s="223" t="s">
        <v>202</v>
      </c>
      <c r="B26" s="224"/>
      <c r="C26" s="224"/>
      <c r="D26" s="225"/>
    </row>
    <row r="27" spans="1:5" ht="26.25" customHeight="1" x14ac:dyDescent="0.25">
      <c r="A27" s="226" t="s">
        <v>203</v>
      </c>
      <c r="B27" s="227"/>
      <c r="C27" s="227"/>
      <c r="D27" s="228"/>
      <c r="E27" s="105"/>
    </row>
    <row r="28" spans="1:5" ht="44.25" customHeight="1" x14ac:dyDescent="0.25">
      <c r="A28" s="229" t="s">
        <v>204</v>
      </c>
      <c r="B28" s="230"/>
      <c r="C28" s="230"/>
      <c r="D28" s="231"/>
      <c r="E28" s="105"/>
    </row>
    <row r="29" spans="1:5" ht="24" customHeight="1" x14ac:dyDescent="0.25">
      <c r="A29" s="229" t="s">
        <v>205</v>
      </c>
      <c r="B29" s="230"/>
      <c r="C29" s="230"/>
      <c r="D29" s="231"/>
      <c r="E29" s="105"/>
    </row>
    <row r="30" spans="1:5" ht="35.25" customHeight="1" x14ac:dyDescent="0.25">
      <c r="A30" s="229" t="s">
        <v>206</v>
      </c>
      <c r="B30" s="230"/>
      <c r="C30" s="230"/>
      <c r="D30" s="231"/>
      <c r="E30" s="105"/>
    </row>
    <row r="31" spans="1:5" ht="15.75" thickBot="1" x14ac:dyDescent="0.3">
      <c r="A31" s="217" t="s">
        <v>207</v>
      </c>
      <c r="B31" s="218"/>
      <c r="C31" s="218"/>
      <c r="D31" s="219"/>
      <c r="E31" s="105"/>
    </row>
  </sheetData>
  <mergeCells count="13">
    <mergeCell ref="A22:D22"/>
    <mergeCell ref="A1:F1"/>
    <mergeCell ref="A4:A5"/>
    <mergeCell ref="A16:D16"/>
    <mergeCell ref="A18:D18"/>
    <mergeCell ref="A20:D20"/>
    <mergeCell ref="A31:D31"/>
    <mergeCell ref="A24:D24"/>
    <mergeCell ref="A26:D26"/>
    <mergeCell ref="A27:D27"/>
    <mergeCell ref="A28:D28"/>
    <mergeCell ref="A29:D29"/>
    <mergeCell ref="A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4" sqref="E14"/>
    </sheetView>
  </sheetViews>
  <sheetFormatPr defaultColWidth="11.42578125" defaultRowHeight="15" x14ac:dyDescent="0.25"/>
  <cols>
    <col min="1" max="1" width="5.140625" style="83" customWidth="1"/>
    <col min="2" max="2" width="62.7109375" style="83" customWidth="1"/>
    <col min="3" max="3" width="43.7109375" style="83" customWidth="1"/>
    <col min="4" max="4" width="8.7109375" style="84" customWidth="1"/>
    <col min="5" max="7" width="17.7109375" style="85" customWidth="1"/>
  </cols>
  <sheetData>
    <row r="1" spans="1:7" ht="16.5" thickBot="1" x14ac:dyDescent="0.3">
      <c r="A1" s="237" t="s">
        <v>108</v>
      </c>
      <c r="B1" s="238"/>
      <c r="C1" s="238"/>
      <c r="D1" s="238"/>
      <c r="E1" s="238"/>
      <c r="F1" s="238"/>
      <c r="G1" s="239"/>
    </row>
    <row r="2" spans="1:7" ht="26.25" thickBot="1" x14ac:dyDescent="0.3">
      <c r="A2" s="66" t="s">
        <v>109</v>
      </c>
      <c r="B2" s="67" t="s">
        <v>110</v>
      </c>
      <c r="C2" s="67" t="s">
        <v>111</v>
      </c>
      <c r="D2" s="68" t="s">
        <v>112</v>
      </c>
      <c r="E2" s="69" t="s">
        <v>113</v>
      </c>
      <c r="F2" s="69" t="s">
        <v>114</v>
      </c>
      <c r="G2" s="70" t="s">
        <v>115</v>
      </c>
    </row>
    <row r="3" spans="1:7" ht="38.25" x14ac:dyDescent="0.25">
      <c r="A3" s="71">
        <v>1</v>
      </c>
      <c r="B3" s="72" t="s">
        <v>4</v>
      </c>
      <c r="C3" s="73" t="s">
        <v>123</v>
      </c>
      <c r="D3" s="74">
        <v>120</v>
      </c>
      <c r="E3" s="75">
        <f t="shared" ref="E3:E8" si="0">F3/1.23</f>
        <v>0</v>
      </c>
      <c r="F3" s="76"/>
      <c r="G3" s="75">
        <f>F3*D3</f>
        <v>0</v>
      </c>
    </row>
    <row r="4" spans="1:7" ht="25.5" x14ac:dyDescent="0.25">
      <c r="A4" s="77">
        <v>2</v>
      </c>
      <c r="B4" s="78" t="s">
        <v>116</v>
      </c>
      <c r="C4" s="79"/>
      <c r="D4" s="80">
        <v>120</v>
      </c>
      <c r="E4" s="75">
        <f t="shared" si="0"/>
        <v>0</v>
      </c>
      <c r="F4" s="76"/>
      <c r="G4" s="75">
        <f t="shared" ref="G4:G8" si="1">F4*D4</f>
        <v>0</v>
      </c>
    </row>
    <row r="5" spans="1:7" x14ac:dyDescent="0.25">
      <c r="A5" s="77">
        <v>3</v>
      </c>
      <c r="B5" s="81" t="s">
        <v>117</v>
      </c>
      <c r="C5" s="79"/>
      <c r="D5" s="80">
        <v>120</v>
      </c>
      <c r="E5" s="75">
        <f t="shared" si="0"/>
        <v>0</v>
      </c>
      <c r="F5" s="76"/>
      <c r="G5" s="75">
        <f t="shared" si="1"/>
        <v>0</v>
      </c>
    </row>
    <row r="6" spans="1:7" x14ac:dyDescent="0.25">
      <c r="A6" s="77">
        <v>4</v>
      </c>
      <c r="B6" s="81" t="s">
        <v>118</v>
      </c>
      <c r="C6" s="79"/>
      <c r="D6" s="80">
        <v>120</v>
      </c>
      <c r="E6" s="75">
        <f t="shared" si="0"/>
        <v>0</v>
      </c>
      <c r="F6" s="76"/>
      <c r="G6" s="75">
        <f t="shared" si="1"/>
        <v>0</v>
      </c>
    </row>
    <row r="7" spans="1:7" ht="25.5" x14ac:dyDescent="0.25">
      <c r="A7" s="71">
        <v>5</v>
      </c>
      <c r="B7" s="82" t="s">
        <v>103</v>
      </c>
      <c r="C7" s="79"/>
      <c r="D7" s="80">
        <v>120</v>
      </c>
      <c r="E7" s="75">
        <f t="shared" si="0"/>
        <v>0</v>
      </c>
      <c r="F7" s="76"/>
      <c r="G7" s="75">
        <f t="shared" si="1"/>
        <v>0</v>
      </c>
    </row>
    <row r="8" spans="1:7" ht="64.5" thickBot="1" x14ac:dyDescent="0.3">
      <c r="A8" s="77">
        <v>6</v>
      </c>
      <c r="B8" s="78" t="s">
        <v>119</v>
      </c>
      <c r="C8" s="79"/>
      <c r="D8" s="80">
        <v>120</v>
      </c>
      <c r="E8" s="75">
        <f t="shared" si="0"/>
        <v>0</v>
      </c>
      <c r="F8" s="76"/>
      <c r="G8" s="75">
        <f t="shared" si="1"/>
        <v>0</v>
      </c>
    </row>
    <row r="9" spans="1:7" ht="15.75" thickBot="1" x14ac:dyDescent="0.3">
      <c r="A9" s="240" t="s">
        <v>120</v>
      </c>
      <c r="B9" s="241"/>
      <c r="C9" s="241"/>
      <c r="D9" s="241"/>
      <c r="E9" s="241"/>
      <c r="F9" s="241"/>
      <c r="G9" s="70">
        <f>SUM(G3:G8)</f>
        <v>0</v>
      </c>
    </row>
    <row r="12" spans="1:7" ht="45" x14ac:dyDescent="0.25">
      <c r="C12" s="150" t="s">
        <v>272</v>
      </c>
      <c r="D12" s="151" t="s">
        <v>273</v>
      </c>
    </row>
  </sheetData>
  <mergeCells count="2">
    <mergeCell ref="A1:G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Predmetom zákazky je nákup 120 </vt:lpstr>
      <vt:lpstr>Automobil_špecifikácia</vt:lpstr>
      <vt:lpstr>ZVZ_spec</vt:lpstr>
      <vt:lpstr>Radiostanica_spec</vt:lpstr>
      <vt:lpstr>Polepy</vt:lpstr>
      <vt:lpstr>Štrukturovaný rozpočet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Jacko</dc:creator>
  <cp:lastModifiedBy>Tomáš Kundrát</cp:lastModifiedBy>
  <dcterms:created xsi:type="dcterms:W3CDTF">2025-02-11T11:39:41Z</dcterms:created>
  <dcterms:modified xsi:type="dcterms:W3CDTF">2025-04-25T07:55:49Z</dcterms:modified>
</cp:coreProperties>
</file>