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USG!$B$1:$J$18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/>
  <c r="J17"/>
  <c r="I16"/>
  <c r="I17"/>
  <c r="H16"/>
  <c r="H17"/>
  <c r="I14"/>
  <c r="I18" s="1"/>
  <c r="I15"/>
  <c r="H14"/>
  <c r="J14" s="1"/>
  <c r="J18" s="1"/>
  <c r="H15"/>
  <c r="J15" s="1"/>
  <c r="H12"/>
  <c r="J12" s="1"/>
  <c r="I12"/>
</calcChain>
</file>

<file path=xl/sharedStrings.xml><?xml version="1.0" encoding="utf-8"?>
<sst xmlns="http://schemas.openxmlformats.org/spreadsheetml/2006/main" count="39" uniqueCount="28">
  <si>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</si>
  <si>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</si>
  <si>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</si>
  <si>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</si>
  <si>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</si>
  <si>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</si>
  <si>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</si>
  <si>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</si>
  <si>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</si>
  <si>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</si>
  <si>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</si>
  <si>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</si>
  <si>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</si>
  <si>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</si>
  <si>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</si>
  <si>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</si>
  <si>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</si>
  <si>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</si>
  <si>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Fakultná nemocnica s poliklinikou F. D. Roosevelta Banská Bystrica
- Ultrazvuková bezdrôtová sonda</t>
  </si>
  <si>
    <t>4. časť ultrazvukové bezdrôtové navádzacie sondy</t>
  </si>
  <si>
    <t>Bezdrôtová navádzacia sonda s prenosnou zobrazovacou jednotkou (tablet)</t>
  </si>
  <si>
    <t>Lineárny menič</t>
  </si>
  <si>
    <t>Konvexný menič</t>
  </si>
  <si>
    <t>Sektorový menič</t>
  </si>
  <si>
    <t>Časť 1 - Ultrazvukové prístroje - NÁZOV POLOŽKY</t>
  </si>
  <si>
    <t>Časť 2 - Príslušenstvo - Názov položky</t>
  </si>
  <si>
    <t>Maximálny počet MJ</t>
  </si>
  <si>
    <t>Endokavitálny menič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</si>
</sst>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12"/>
  <sheetViews>
    <sheetView showGridLines="0" tabSelected="1" zoomScale="70" zoomScaleNormal="70" zoomScaleSheetLayoutView="70" workbookViewId="0">
      <selection activeCell="F23" sqref="F23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39" t="s">
        <v>18</v>
      </c>
      <c r="C1" s="40"/>
      <c r="D1" s="40"/>
      <c r="E1" s="40"/>
      <c r="F1" s="40"/>
      <c r="G1" s="40"/>
      <c r="H1" s="40"/>
      <c r="I1" s="40"/>
      <c r="J1" s="40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41" t="s">
        <v>1</v>
      </c>
      <c r="C5" s="42"/>
      <c r="D5" s="46" t="s">
        <v>19</v>
      </c>
      <c r="E5" s="47"/>
      <c r="F5" s="48"/>
      <c r="G5" s="11"/>
      <c r="H5" s="43"/>
      <c r="I5" s="43"/>
      <c r="J5" s="43"/>
    </row>
    <row r="6" spans="2:10">
      <c r="B6" s="44" t="s">
        <v>2</v>
      </c>
      <c r="C6" s="45"/>
      <c r="D6" s="49" t="s">
        <v>3</v>
      </c>
      <c r="E6" s="50"/>
      <c r="F6" s="51"/>
      <c r="G6" s="11"/>
      <c r="H6" s="43"/>
      <c r="I6" s="43"/>
      <c r="J6" s="43"/>
    </row>
    <row r="7" spans="2:10" ht="15" thickBot="1">
      <c r="B7" s="28" t="s">
        <v>4</v>
      </c>
      <c r="C7" s="29"/>
      <c r="D7" s="36"/>
      <c r="E7" s="37"/>
      <c r="F7" s="38"/>
      <c r="G7" s="3"/>
      <c r="H7" s="30"/>
      <c r="I7" s="30"/>
      <c r="J7" s="30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31" t="s">
        <v>24</v>
      </c>
      <c r="C11" s="32"/>
      <c r="D11" s="14" t="s">
        <v>8</v>
      </c>
      <c r="E11" s="14" t="s">
        <v>26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26" t="s">
        <v>20</v>
      </c>
      <c r="C12" s="27"/>
      <c r="D12" s="17" t="s">
        <v>16</v>
      </c>
      <c r="E12" s="22">
        <v>38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31" t="s">
        <v>25</v>
      </c>
      <c r="C13" s="32"/>
      <c r="D13" s="14" t="s">
        <v>8</v>
      </c>
      <c r="E13" s="14" t="s">
        <v>26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26" t="s">
        <v>21</v>
      </c>
      <c r="C14" s="27"/>
      <c r="D14" s="17" t="s">
        <v>16</v>
      </c>
      <c r="E14" s="22">
        <v>38</v>
      </c>
      <c r="F14" s="20">
        <v>0</v>
      </c>
      <c r="G14" s="21">
        <v>0.23</v>
      </c>
      <c r="H14" s="18">
        <f t="shared" ref="H14:H17" si="0">F14*(100%+G14)</f>
        <v>0</v>
      </c>
      <c r="I14" s="19">
        <f t="shared" ref="I14:I17" si="1">E14*F14</f>
        <v>0</v>
      </c>
      <c r="J14" s="19">
        <f t="shared" ref="J14:J17" si="2">E14*H14</f>
        <v>0</v>
      </c>
    </row>
    <row r="15" spans="2:10" ht="48" customHeight="1" thickBot="1">
      <c r="B15" s="26" t="s">
        <v>22</v>
      </c>
      <c r="C15" s="27"/>
      <c r="D15" s="17" t="s">
        <v>16</v>
      </c>
      <c r="E15" s="22">
        <v>38</v>
      </c>
      <c r="F15" s="20">
        <v>0</v>
      </c>
      <c r="G15" s="21">
        <v>0.23</v>
      </c>
      <c r="H15" s="18">
        <f t="shared" si="0"/>
        <v>0</v>
      </c>
      <c r="I15" s="19">
        <f t="shared" si="1"/>
        <v>0</v>
      </c>
      <c r="J15" s="19">
        <f t="shared" si="2"/>
        <v>0</v>
      </c>
    </row>
    <row r="16" spans="2:10" ht="48" customHeight="1" thickBot="1">
      <c r="B16" s="26" t="s">
        <v>23</v>
      </c>
      <c r="C16" s="27"/>
      <c r="D16" s="17" t="s">
        <v>16</v>
      </c>
      <c r="E16" s="22">
        <v>20</v>
      </c>
      <c r="F16" s="20">
        <v>0</v>
      </c>
      <c r="G16" s="21">
        <v>0.23</v>
      </c>
      <c r="H16" s="18">
        <f t="shared" si="0"/>
        <v>0</v>
      </c>
      <c r="I16" s="19">
        <f t="shared" si="1"/>
        <v>0</v>
      </c>
      <c r="J16" s="19">
        <f t="shared" si="2"/>
        <v>0</v>
      </c>
    </row>
    <row r="17" spans="2:10" ht="48" customHeight="1" thickBot="1">
      <c r="B17" s="26" t="s">
        <v>27</v>
      </c>
      <c r="C17" s="27"/>
      <c r="D17" s="17" t="s">
        <v>16</v>
      </c>
      <c r="E17" s="22">
        <v>5</v>
      </c>
      <c r="F17" s="20">
        <v>0</v>
      </c>
      <c r="G17" s="21">
        <v>0.23</v>
      </c>
      <c r="H17" s="18">
        <f t="shared" si="0"/>
        <v>0</v>
      </c>
      <c r="I17" s="19">
        <f t="shared" si="1"/>
        <v>0</v>
      </c>
      <c r="J17" s="19">
        <f t="shared" si="2"/>
        <v>0</v>
      </c>
    </row>
    <row r="18" spans="2:10" s="5" customFormat="1" ht="48" customHeight="1" thickBot="1">
      <c r="B18" s="26" t="s">
        <v>7</v>
      </c>
      <c r="C18" s="27"/>
      <c r="D18" s="33"/>
      <c r="E18" s="34"/>
      <c r="F18" s="34"/>
      <c r="G18" s="34"/>
      <c r="H18" s="35"/>
      <c r="I18" s="23">
        <f>I12+SUM(I14:I17)</f>
        <v>0</v>
      </c>
      <c r="J18" s="23">
        <f>J12+SUM(J14:J17)</f>
        <v>0</v>
      </c>
    </row>
    <row r="19" spans="2:10"/>
    <row r="20" spans="2:10" ht="102.6" customHeight="1">
      <c r="B20" s="24" t="s">
        <v>17</v>
      </c>
      <c r="C20" s="25"/>
      <c r="D20" s="25"/>
      <c r="E20" s="25"/>
      <c r="F20" s="25"/>
      <c r="G20" s="25"/>
      <c r="H20" s="25"/>
      <c r="I20" s="25"/>
      <c r="J20" s="25"/>
    </row>
    <row r="21" spans="2:10">
      <c r="B21" t="s">
        <v>13</v>
      </c>
      <c r="C21" t="s">
        <v>14</v>
      </c>
    </row>
    <row r="22" spans="2:10"/>
    <row r="23" spans="2:10">
      <c r="B23" t="s">
        <v>15</v>
      </c>
    </row>
    <row r="24" spans="2:10"/>
    <row r="25" spans="2:10"/>
    <row r="26" spans="2:10"/>
    <row r="27" spans="2:10"/>
    <row r="28" spans="2:10"/>
    <row r="29" spans="2:10"/>
    <row r="30" spans="2:10"/>
    <row r="31" spans="2:10"/>
    <row r="32" spans="2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sheetProtection formatCells="0" formatColumns="0" formatRows="0" insertColumns="0" insertRows="0" insertHyperlinks="0" deleteColumns="0" deleteRows="0" sort="0" autoFilter="0" pivotTables="0"/>
  <protectedRanges>
    <protectedRange sqref="H12:J12 H14:J18" name="Oblast1"/>
    <protectedRange sqref="H7:J7" name="Oblast2"/>
  </protectedRanges>
  <mergeCells count="20">
    <mergeCell ref="B1:J1"/>
    <mergeCell ref="B5:C5"/>
    <mergeCell ref="H5:J5"/>
    <mergeCell ref="B6:C6"/>
    <mergeCell ref="H6:J6"/>
    <mergeCell ref="D5:F5"/>
    <mergeCell ref="D6:F6"/>
    <mergeCell ref="B20:J20"/>
    <mergeCell ref="B18:C18"/>
    <mergeCell ref="B7:C7"/>
    <mergeCell ref="H7:J7"/>
    <mergeCell ref="B11:C11"/>
    <mergeCell ref="B12:C12"/>
    <mergeCell ref="D18:H18"/>
    <mergeCell ref="D7:F7"/>
    <mergeCell ref="B14:C14"/>
    <mergeCell ref="B15:C15"/>
    <mergeCell ref="B13:C13"/>
    <mergeCell ref="B16:C16"/>
    <mergeCell ref="B17:C17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Props1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2025-04-22T09:38:00Z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