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5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návrh'!$A$8:$J$20</definedName>
  </definedNames>
  <calcPr calcId="152511"/>
</workbook>
</file>

<file path=xl/calcChain.xml><?xml version="1.0" encoding="utf-8"?>
<calcChain xmlns="http://schemas.openxmlformats.org/spreadsheetml/2006/main">
  <c r="I12" i="4" l="1"/>
  <c r="J12" i="4"/>
  <c r="I10" i="4" l="1"/>
  <c r="J10" i="4"/>
  <c r="I11" i="4"/>
  <c r="J11" i="4"/>
  <c r="I13" i="4"/>
  <c r="J13" i="4"/>
  <c r="I14" i="4"/>
  <c r="J14" i="4"/>
  <c r="I15" i="4"/>
  <c r="J15" i="4"/>
  <c r="I16" i="4"/>
  <c r="J16" i="4"/>
  <c r="I17" i="4"/>
  <c r="J17" i="4"/>
  <c r="I18" i="4"/>
  <c r="J18" i="4"/>
  <c r="J9" i="4" l="1"/>
  <c r="I9" i="4" l="1"/>
  <c r="I20" i="4" s="1"/>
  <c r="J20" i="4" l="1"/>
</calcChain>
</file>

<file path=xl/sharedStrings.xml><?xml version="1.0" encoding="utf-8"?>
<sst xmlns="http://schemas.openxmlformats.org/spreadsheetml/2006/main" count="60" uniqueCount="38">
  <si>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</si>
  <si>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</si>
  <si>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</si>
  <si>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</si>
  <si>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</si>
  <si>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</si>
  <si>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</si>
  <si>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</si>
  <si>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</si>
  <si>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</si>
  <si>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</si>
  <si>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</si>
  <si>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</si>
  <si>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</si>
  <si>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</si>
  <si>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</si>
  <si>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</si>
  <si>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</si>
  <si>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4.2.13.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</si>
  <si>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</si>
  <si>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sadeníc buka</t>
  </si>
  <si>
    <t>vyzdvihovanie sadeníc duba</t>
  </si>
  <si>
    <t>vyzdvihovanie, zviazanie bez triedenia a počítania listnaté</t>
  </si>
  <si>
    <t>vyzdvihovanie, zviazanie bez triedenia a počítania ihličnaté škôlkované</t>
  </si>
  <si>
    <t>Ostatné práce v rámci výkonu: manipulácia, zvážanie, nakladanie , expedícia vk sadeníc</t>
  </si>
  <si>
    <t>4.2.8.</t>
  </si>
  <si>
    <t>Výroba obaľovaných sadeníc, obsluha plničky substrátov a rozbaľovačky substrátov (plnenie kaziet, ošetrovanie, pletie).</t>
  </si>
  <si>
    <t>Výber naklíčených semien listnáčov</t>
  </si>
  <si>
    <t>Sejba semien listnatých drevín do sadbovačov ručne</t>
  </si>
  <si>
    <t>4.2.9.</t>
  </si>
  <si>
    <t>Vyzdvihovanie semenáčikov, triedenie, úprava, zakladanie a uskladnenie, prípadne expedícia semenáčikov. </t>
  </si>
  <si>
    <t>tis.ks</t>
  </si>
  <si>
    <t>hod</t>
  </si>
  <si>
    <t>Vyzdvihovanie semenáčikov   bez triedenia ihličnaté do 16</t>
  </si>
  <si>
    <t>Vyzdvihovanie semenáčikov  bez triedenia  ihličnaté 16-25 cm</t>
  </si>
  <si>
    <t>Vyzdvihovanie semenáčiky, triedenie, počítanie, viazanie  listnaté</t>
  </si>
  <si>
    <t>Názov predmetu zákazky: Pestovateľská činnosť v  škôlkárskom stredisku Hladomer</t>
  </si>
  <si>
    <t>Príloha č. 3 k Zmluve o dodaní služieb č. 1/3265/DNS/2020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</si>
</sst>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6" fillId="0" borderId="0" xfId="1" applyFont="1" applyFill="1"/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8" fillId="0" borderId="0" xfId="0" applyNumberFormat="1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4" fontId="12" fillId="0" borderId="6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4" fillId="5" borderId="0" xfId="1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4" fontId="8" fillId="5" borderId="0" xfId="0" applyNumberFormat="1" applyFont="1" applyFill="1"/>
    <xf numFmtId="0" fontId="8" fillId="5" borderId="5" xfId="0" applyFont="1" applyFill="1" applyBorder="1"/>
    <xf numFmtId="0" fontId="8" fillId="5" borderId="0" xfId="0" applyFont="1" applyFill="1"/>
    <xf numFmtId="0" fontId="2" fillId="5" borderId="0" xfId="1" applyFont="1" applyFill="1"/>
    <xf numFmtId="0" fontId="4" fillId="5" borderId="2" xfId="1" applyFont="1" applyFill="1" applyBorder="1" applyAlignment="1">
      <alignment horizontal="center"/>
    </xf>
    <xf numFmtId="4" fontId="5" fillId="5" borderId="1" xfId="1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/>
    <xf numFmtId="4" fontId="5" fillId="5" borderId="1" xfId="0" applyNumberFormat="1" applyFont="1" applyFill="1" applyBorder="1"/>
    <xf numFmtId="4" fontId="8" fillId="5" borderId="5" xfId="0" applyNumberFormat="1" applyFont="1" applyFill="1" applyBorder="1"/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13" sqref="I13"/>
    </sheetView>
  </sheetViews>
  <sheetFormatPr defaultColWidth="9.140625" defaultRowHeight="15.75" x14ac:dyDescent="0.25"/>
  <cols>
    <col min="1" max="1" width="10" style="14" customWidth="1"/>
    <col min="2" max="2" width="52" style="19" customWidth="1"/>
    <col min="3" max="3" width="12.7109375" style="15" customWidth="1"/>
    <col min="4" max="4" width="38" style="19" customWidth="1"/>
    <col min="5" max="6" width="13.140625" style="57" customWidth="1"/>
    <col min="7" max="7" width="16.28515625" style="16" customWidth="1"/>
    <col min="8" max="8" width="16.28515625" style="55" customWidth="1"/>
    <col min="9" max="10" width="22.140625" style="34" customWidth="1"/>
    <col min="11" max="16384" width="9.140625" style="11"/>
  </cols>
  <sheetData>
    <row r="1" spans="1:10" s="3" customFormat="1" x14ac:dyDescent="0.25">
      <c r="A1" s="31" t="s">
        <v>37</v>
      </c>
      <c r="B1" s="21"/>
      <c r="D1" s="17"/>
      <c r="E1" s="49"/>
      <c r="F1" s="49"/>
      <c r="G1" s="43"/>
      <c r="H1" s="58"/>
    </row>
    <row r="2" spans="1:10" s="3" customFormat="1" x14ac:dyDescent="0.25">
      <c r="B2" s="21"/>
      <c r="D2" s="17"/>
      <c r="E2" s="49"/>
      <c r="F2" s="49"/>
      <c r="G2" s="43" t="s">
        <v>16</v>
      </c>
      <c r="H2" s="58"/>
    </row>
    <row r="3" spans="1:10" s="2" customFormat="1" x14ac:dyDescent="0.25">
      <c r="A3" s="4" t="s">
        <v>36</v>
      </c>
      <c r="B3" s="22"/>
      <c r="C3" s="4"/>
      <c r="D3" s="18"/>
      <c r="E3" s="50"/>
      <c r="F3" s="50"/>
      <c r="G3" s="43" t="s">
        <v>17</v>
      </c>
      <c r="H3" s="58"/>
      <c r="I3" s="3"/>
      <c r="J3" s="3"/>
    </row>
    <row r="4" spans="1:10" s="1" customFormat="1" x14ac:dyDescent="0.25">
      <c r="A4" s="4"/>
      <c r="B4" s="22"/>
      <c r="C4" s="4"/>
      <c r="D4" s="41"/>
      <c r="E4" s="50"/>
      <c r="F4" s="50"/>
      <c r="G4" s="43"/>
      <c r="H4" s="58"/>
      <c r="I4" s="3"/>
      <c r="J4" s="3"/>
    </row>
    <row r="5" spans="1:10" s="2" customFormat="1" x14ac:dyDescent="0.25">
      <c r="A5" s="5"/>
      <c r="B5" s="22"/>
      <c r="C5" s="4"/>
      <c r="D5" s="18"/>
      <c r="E5" s="48"/>
      <c r="F5" s="48"/>
      <c r="G5" s="48"/>
      <c r="H5" s="59"/>
      <c r="I5" s="29"/>
      <c r="J5" s="30"/>
    </row>
    <row r="6" spans="1:10" ht="78.75" x14ac:dyDescent="0.25">
      <c r="A6" s="9" t="s">
        <v>8</v>
      </c>
      <c r="B6" s="9" t="s">
        <v>9</v>
      </c>
      <c r="C6" s="10" t="s">
        <v>10</v>
      </c>
      <c r="D6" s="32" t="s">
        <v>0</v>
      </c>
      <c r="E6" s="51" t="s">
        <v>1</v>
      </c>
      <c r="F6" s="51" t="s">
        <v>3</v>
      </c>
      <c r="G6" s="6" t="s">
        <v>2</v>
      </c>
      <c r="H6" s="60" t="s">
        <v>13</v>
      </c>
      <c r="I6" s="24" t="s">
        <v>4</v>
      </c>
      <c r="J6" s="24" t="s">
        <v>12</v>
      </c>
    </row>
    <row r="7" spans="1:10" x14ac:dyDescent="0.25">
      <c r="A7" s="7">
        <v>4</v>
      </c>
      <c r="B7" s="20" t="s">
        <v>5</v>
      </c>
      <c r="C7" s="8"/>
      <c r="D7" s="33"/>
      <c r="E7" s="52"/>
      <c r="F7" s="52"/>
      <c r="G7" s="23"/>
      <c r="H7" s="61"/>
      <c r="I7" s="35"/>
      <c r="J7" s="35"/>
    </row>
    <row r="8" spans="1:10" x14ac:dyDescent="0.25">
      <c r="A8" s="7" t="s">
        <v>6</v>
      </c>
      <c r="B8" s="20" t="s">
        <v>7</v>
      </c>
      <c r="C8" s="8"/>
      <c r="D8" s="33"/>
      <c r="E8" s="52"/>
      <c r="F8" s="52"/>
      <c r="G8" s="23"/>
      <c r="H8" s="61"/>
      <c r="I8" s="35"/>
      <c r="J8" s="35"/>
    </row>
    <row r="9" spans="1:10" ht="55.5" customHeight="1" x14ac:dyDescent="0.25">
      <c r="A9" s="12" t="s">
        <v>18</v>
      </c>
      <c r="B9" s="9" t="s">
        <v>19</v>
      </c>
      <c r="C9" s="13">
        <v>3</v>
      </c>
      <c r="D9" s="45" t="s">
        <v>20</v>
      </c>
      <c r="E9" s="53" t="s">
        <v>31</v>
      </c>
      <c r="F9" s="54">
        <v>300</v>
      </c>
      <c r="G9" s="44">
        <v>0</v>
      </c>
      <c r="H9" s="62">
        <v>15.83</v>
      </c>
      <c r="I9" s="25">
        <f>F9*H9</f>
        <v>4749</v>
      </c>
      <c r="J9" s="25">
        <f>F9*G9</f>
        <v>0</v>
      </c>
    </row>
    <row r="10" spans="1:10" ht="57" customHeight="1" x14ac:dyDescent="0.25">
      <c r="A10" s="12" t="s">
        <v>18</v>
      </c>
      <c r="B10" s="9" t="s">
        <v>19</v>
      </c>
      <c r="C10" s="13">
        <v>3</v>
      </c>
      <c r="D10" s="45" t="s">
        <v>21</v>
      </c>
      <c r="E10" s="53" t="s">
        <v>31</v>
      </c>
      <c r="F10" s="54">
        <v>150</v>
      </c>
      <c r="G10" s="44">
        <v>0</v>
      </c>
      <c r="H10" s="62">
        <v>19.559999999999999</v>
      </c>
      <c r="I10" s="25">
        <f t="shared" ref="I10:I18" si="0">F10*H10</f>
        <v>2934</v>
      </c>
      <c r="J10" s="25">
        <f t="shared" ref="J10:J18" si="1">F10*G10</f>
        <v>0</v>
      </c>
    </row>
    <row r="11" spans="1:10" ht="63" customHeight="1" x14ac:dyDescent="0.25">
      <c r="A11" s="12" t="s">
        <v>18</v>
      </c>
      <c r="B11" s="9" t="s">
        <v>19</v>
      </c>
      <c r="C11" s="13">
        <v>3</v>
      </c>
      <c r="D11" s="46" t="s">
        <v>22</v>
      </c>
      <c r="E11" s="53" t="s">
        <v>31</v>
      </c>
      <c r="F11" s="54">
        <v>50</v>
      </c>
      <c r="G11" s="44">
        <v>0</v>
      </c>
      <c r="H11" s="62">
        <v>11.73</v>
      </c>
      <c r="I11" s="25">
        <f t="shared" si="0"/>
        <v>586.5</v>
      </c>
      <c r="J11" s="25">
        <f t="shared" si="1"/>
        <v>0</v>
      </c>
    </row>
    <row r="12" spans="1:10" ht="78.75" x14ac:dyDescent="0.25">
      <c r="A12" s="12" t="s">
        <v>18</v>
      </c>
      <c r="B12" s="9" t="s">
        <v>19</v>
      </c>
      <c r="C12" s="13">
        <v>3</v>
      </c>
      <c r="D12" s="46" t="s">
        <v>23</v>
      </c>
      <c r="E12" s="53" t="s">
        <v>31</v>
      </c>
      <c r="F12" s="54">
        <v>120</v>
      </c>
      <c r="G12" s="44">
        <v>0</v>
      </c>
      <c r="H12" s="62">
        <v>11.56</v>
      </c>
      <c r="I12" s="25">
        <f>F12*H12</f>
        <v>1387.2</v>
      </c>
      <c r="J12" s="25">
        <f>F12*G12</f>
        <v>0</v>
      </c>
    </row>
    <row r="13" spans="1:10" ht="78.75" x14ac:dyDescent="0.25">
      <c r="A13" s="12" t="s">
        <v>18</v>
      </c>
      <c r="B13" s="9" t="s">
        <v>19</v>
      </c>
      <c r="C13" s="13">
        <v>3</v>
      </c>
      <c r="D13" s="45" t="s">
        <v>24</v>
      </c>
      <c r="E13" s="53" t="s">
        <v>32</v>
      </c>
      <c r="F13" s="54">
        <v>400</v>
      </c>
      <c r="G13" s="44">
        <v>0</v>
      </c>
      <c r="H13" s="62">
        <v>5.14</v>
      </c>
      <c r="I13" s="25">
        <f t="shared" si="0"/>
        <v>2056</v>
      </c>
      <c r="J13" s="25">
        <f t="shared" si="1"/>
        <v>0</v>
      </c>
    </row>
    <row r="14" spans="1:10" ht="47.25" x14ac:dyDescent="0.25">
      <c r="A14" s="12" t="s">
        <v>25</v>
      </c>
      <c r="B14" s="9" t="s">
        <v>26</v>
      </c>
      <c r="C14" s="13">
        <v>3</v>
      </c>
      <c r="D14" s="45" t="s">
        <v>27</v>
      </c>
      <c r="E14" s="53" t="s">
        <v>32</v>
      </c>
      <c r="F14" s="54">
        <v>50</v>
      </c>
      <c r="G14" s="44">
        <v>0</v>
      </c>
      <c r="H14" s="62">
        <v>5.14</v>
      </c>
      <c r="I14" s="25">
        <f t="shared" si="0"/>
        <v>257</v>
      </c>
      <c r="J14" s="25">
        <f t="shared" si="1"/>
        <v>0</v>
      </c>
    </row>
    <row r="15" spans="1:10" ht="47.25" x14ac:dyDescent="0.25">
      <c r="A15" s="12" t="s">
        <v>25</v>
      </c>
      <c r="B15" s="9" t="s">
        <v>26</v>
      </c>
      <c r="C15" s="13">
        <v>3</v>
      </c>
      <c r="D15" s="45" t="s">
        <v>28</v>
      </c>
      <c r="E15" s="53" t="s">
        <v>31</v>
      </c>
      <c r="F15" s="54">
        <v>100</v>
      </c>
      <c r="G15" s="44">
        <v>0</v>
      </c>
      <c r="H15" s="62">
        <v>12.85</v>
      </c>
      <c r="I15" s="25">
        <f t="shared" si="0"/>
        <v>1285</v>
      </c>
      <c r="J15" s="25">
        <f t="shared" si="1"/>
        <v>0</v>
      </c>
    </row>
    <row r="16" spans="1:10" ht="36" customHeight="1" x14ac:dyDescent="0.25">
      <c r="A16" s="12" t="s">
        <v>29</v>
      </c>
      <c r="B16" s="9" t="s">
        <v>30</v>
      </c>
      <c r="C16" s="13">
        <v>3</v>
      </c>
      <c r="D16" s="47" t="s">
        <v>33</v>
      </c>
      <c r="E16" s="53" t="s">
        <v>31</v>
      </c>
      <c r="F16" s="54">
        <v>70</v>
      </c>
      <c r="G16" s="44">
        <v>0</v>
      </c>
      <c r="H16" s="62">
        <v>4.5</v>
      </c>
      <c r="I16" s="25">
        <f t="shared" si="0"/>
        <v>315</v>
      </c>
      <c r="J16" s="25">
        <f t="shared" si="1"/>
        <v>0</v>
      </c>
    </row>
    <row r="17" spans="1:10" ht="34.5" customHeight="1" x14ac:dyDescent="0.25">
      <c r="A17" s="12" t="s">
        <v>29</v>
      </c>
      <c r="B17" s="9" t="s">
        <v>30</v>
      </c>
      <c r="C17" s="13">
        <v>3</v>
      </c>
      <c r="D17" s="47" t="s">
        <v>34</v>
      </c>
      <c r="E17" s="53" t="s">
        <v>31</v>
      </c>
      <c r="F17" s="54">
        <v>350</v>
      </c>
      <c r="G17" s="44">
        <v>0</v>
      </c>
      <c r="H17" s="62">
        <v>6.07</v>
      </c>
      <c r="I17" s="25">
        <f t="shared" si="0"/>
        <v>2124.5</v>
      </c>
      <c r="J17" s="25">
        <f t="shared" si="1"/>
        <v>0</v>
      </c>
    </row>
    <row r="18" spans="1:10" ht="33" customHeight="1" x14ac:dyDescent="0.25">
      <c r="A18" s="12" t="s">
        <v>29</v>
      </c>
      <c r="B18" s="9" t="s">
        <v>30</v>
      </c>
      <c r="C18" s="13">
        <v>3</v>
      </c>
      <c r="D18" s="47" t="s">
        <v>35</v>
      </c>
      <c r="E18" s="53" t="s">
        <v>31</v>
      </c>
      <c r="F18" s="54">
        <v>150</v>
      </c>
      <c r="G18" s="44">
        <v>0</v>
      </c>
      <c r="H18" s="62">
        <v>8.89</v>
      </c>
      <c r="I18" s="25">
        <f t="shared" si="0"/>
        <v>1333.5</v>
      </c>
      <c r="J18" s="25">
        <f t="shared" si="1"/>
        <v>0</v>
      </c>
    </row>
    <row r="19" spans="1:10" s="16" customFormat="1" ht="16.5" thickBot="1" x14ac:dyDescent="0.3">
      <c r="A19" s="26"/>
      <c r="B19" s="27"/>
      <c r="C19" s="28"/>
      <c r="D19" s="27"/>
      <c r="E19" s="55"/>
      <c r="F19" s="55"/>
      <c r="H19" s="55"/>
      <c r="I19" s="34"/>
      <c r="J19" s="34"/>
    </row>
    <row r="20" spans="1:10" ht="19.5" thickBot="1" x14ac:dyDescent="0.35">
      <c r="B20" s="39" t="s">
        <v>11</v>
      </c>
      <c r="C20" s="36"/>
      <c r="D20" s="37"/>
      <c r="E20" s="56"/>
      <c r="F20" s="56"/>
      <c r="G20" s="38"/>
      <c r="H20" s="63"/>
      <c r="I20" s="40">
        <f>SUM(I9:I18)</f>
        <v>17027.7</v>
      </c>
      <c r="J20" s="40">
        <f>SUM(J9:J18)</f>
        <v>0</v>
      </c>
    </row>
    <row r="22" spans="1:10" x14ac:dyDescent="0.25">
      <c r="B22" s="42" t="s">
        <v>14</v>
      </c>
    </row>
    <row r="23" spans="1:10" x14ac:dyDescent="0.25">
      <c r="B23" s="42" t="s">
        <v>15</v>
      </c>
    </row>
  </sheetData>
  <autoFilter ref="A8:J20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2020-02-20T09:34:11Z</dcterms:modified>
</cp:coreProperties>
</file>