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opia ze starego\Kopia Pulpitu 30.11.2016\rok_2025_bieżący\PRZETARGI\MAGAZYNY_KLASTROWE\OPUBLIKOWANE\"/>
    </mc:Choice>
  </mc:AlternateContent>
  <xr:revisionPtr revIDLastSave="0" documentId="13_ncr:1_{1D875174-3569-4B02-94A4-93DD611403EE}" xr6:coauthVersionLast="47" xr6:coauthVersionMax="47" xr10:uidLastSave="{00000000-0000-0000-0000-000000000000}"/>
  <bookViews>
    <workbookView xWindow="-120" yWindow="-120" windowWidth="28290" windowHeight="15720" activeTab="4" xr2:uid="{576626FB-75DE-40AB-8DD0-9CC2F209532D}"/>
  </bookViews>
  <sheets>
    <sheet name="PV+Magazyn" sheetId="1" r:id="rId1"/>
    <sheet name="PV+Pco cwu" sheetId="2" r:id="rId2"/>
    <sheet name="PV+Pcwu" sheetId="3" r:id="rId3"/>
    <sheet name="Pco i cwu" sheetId="4" r:id="rId4"/>
    <sheet name="PV+magazyn+Pco i cwu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B10" i="3"/>
  <c r="D30" i="5"/>
  <c r="C30" i="5"/>
  <c r="B30" i="5"/>
  <c r="B7" i="4"/>
  <c r="C20" i="2"/>
  <c r="B20" i="2"/>
  <c r="C67" i="1"/>
  <c r="B67" i="1"/>
</calcChain>
</file>

<file path=xl/sharedStrings.xml><?xml version="1.0" encoding="utf-8"?>
<sst xmlns="http://schemas.openxmlformats.org/spreadsheetml/2006/main" count="263" uniqueCount="40">
  <si>
    <t>Miejscowość</t>
  </si>
  <si>
    <t>Moc min.PV (kWp)</t>
  </si>
  <si>
    <t>Magazyn energii elektrycznej pojemność min. (kWh)</t>
  </si>
  <si>
    <t>Miejsce montażu instalacji fotowoltaicznej</t>
  </si>
  <si>
    <t xml:space="preserve">                                                 Instalacja PV i magazyn energii</t>
  </si>
  <si>
    <t>grunt</t>
  </si>
  <si>
    <t>Niegowa</t>
  </si>
  <si>
    <t>Dach budynku mieszkalnego</t>
  </si>
  <si>
    <t>Dąbrowno</t>
  </si>
  <si>
    <t>Łutowiec</t>
  </si>
  <si>
    <t>Postaszowice</t>
  </si>
  <si>
    <t>Dach budynku gospodarczego</t>
  </si>
  <si>
    <t>Tomiszowice</t>
  </si>
  <si>
    <t>Moczydło</t>
  </si>
  <si>
    <t>Gorzków Nowy</t>
  </si>
  <si>
    <t>Gach budynku gospodarczego</t>
  </si>
  <si>
    <t>Mirów</t>
  </si>
  <si>
    <t>Ogorzelnik</t>
  </si>
  <si>
    <t>Sokolniki</t>
  </si>
  <si>
    <t>Gorzków Stary</t>
  </si>
  <si>
    <t>Ludwinów</t>
  </si>
  <si>
    <t>wiata</t>
  </si>
  <si>
    <t>Trzebniów</t>
  </si>
  <si>
    <t>Bliżyce</t>
  </si>
  <si>
    <t>Zagórze</t>
  </si>
  <si>
    <t>Mzurów</t>
  </si>
  <si>
    <t xml:space="preserve">                                                                                                                               Instalacja PV + Pco i cwu</t>
  </si>
  <si>
    <t>Moc min. Pco/cwu (kW)</t>
  </si>
  <si>
    <t>Dabrowno</t>
  </si>
  <si>
    <t>dach lub grunt</t>
  </si>
  <si>
    <t xml:space="preserve">                                                                    Instalacja PV i Pcwu</t>
  </si>
  <si>
    <t>Pojemność Pcwu min. (l)</t>
  </si>
  <si>
    <t>Niegówka</t>
  </si>
  <si>
    <t>Moc min.Pco/cwu (kW)</t>
  </si>
  <si>
    <t>Instalacja PV + magazyn energii + Pco i cwu</t>
  </si>
  <si>
    <t>grunt lub dach budynku mieszkalnego</t>
  </si>
  <si>
    <t>Suma</t>
  </si>
  <si>
    <t>SUMA</t>
  </si>
  <si>
    <t xml:space="preserve">Dach budynku mieszkalnego </t>
  </si>
  <si>
    <t xml:space="preserve">                Instalacja Pco i cwu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</si>
</sst>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EACF0"/>
        <bgColor indexed="64"/>
      </patternFill>
    </fill>
    <fill>
      <patternFill patternType="solid">
        <fgColor rgb="FFFDC6F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0" fillId="10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12" borderId="1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9" borderId="1" xfId="0" applyFill="1" applyBorder="1" applyAlignment="1">
      <alignment wrapText="1"/>
    </xf>
    <xf numFmtId="0" fontId="0" fillId="11" borderId="1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0" fillId="9" borderId="3" xfId="0" applyFill="1" applyBorder="1" applyAlignment="1">
      <alignment wrapText="1"/>
    </xf>
    <xf numFmtId="0" fontId="0" fillId="11" borderId="2" xfId="0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DC6FE"/>
      <color rgb="FFEEAC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7E0C6-008F-482B-9324-4CE3A8F17FCA}">
  <sheetPr>
    <tabColor theme="4" tint="0.39997558519241921"/>
  </sheetPr>
  <dimension ref="A1:D67"/>
  <sheetViews>
    <sheetView zoomScale="140" zoomScaleNormal="140" workbookViewId="0">
      <selection activeCell="H3" sqref="H3"/>
    </sheetView>
  </sheetViews>
  <sheetFormatPr defaultRowHeight="15" x14ac:dyDescent="0.25"/>
  <cols>
    <col min="1" max="1" width="14.140625" customWidth="1"/>
    <col min="2" max="2" width="12.7109375" customWidth="1"/>
    <col min="3" max="3" width="19.42578125" customWidth="1"/>
    <col min="4" max="4" width="18.5703125" customWidth="1"/>
  </cols>
  <sheetData>
    <row r="1" spans="1:4" x14ac:dyDescent="0.25">
      <c r="A1" s="12" t="s">
        <v>4</v>
      </c>
      <c r="B1" s="13"/>
      <c r="C1" s="13"/>
      <c r="D1" s="13"/>
    </row>
    <row r="2" spans="1:4" ht="60" x14ac:dyDescent="0.25">
      <c r="A2" s="2" t="s">
        <v>0</v>
      </c>
      <c r="B2" s="2" t="s">
        <v>1</v>
      </c>
      <c r="C2" s="2" t="s">
        <v>2</v>
      </c>
      <c r="D2" s="2" t="s">
        <v>3</v>
      </c>
    </row>
    <row r="3" spans="1:4" x14ac:dyDescent="0.25">
      <c r="A3" s="1" t="s">
        <v>6</v>
      </c>
      <c r="B3" s="1">
        <v>4.95</v>
      </c>
      <c r="C3" s="1">
        <v>8</v>
      </c>
      <c r="D3" s="1" t="s">
        <v>5</v>
      </c>
    </row>
    <row r="4" spans="1:4" x14ac:dyDescent="0.25">
      <c r="A4" s="1" t="s">
        <v>6</v>
      </c>
      <c r="B4" s="1">
        <v>4.95</v>
      </c>
      <c r="C4" s="1">
        <v>8</v>
      </c>
      <c r="D4" s="1" t="s">
        <v>5</v>
      </c>
    </row>
    <row r="5" spans="1:4" ht="30" x14ac:dyDescent="0.25">
      <c r="A5" s="1" t="s">
        <v>6</v>
      </c>
      <c r="B5" s="1">
        <v>7.7</v>
      </c>
      <c r="C5" s="1">
        <v>3.3</v>
      </c>
      <c r="D5" s="1" t="s">
        <v>7</v>
      </c>
    </row>
    <row r="6" spans="1:4" ht="30" x14ac:dyDescent="0.25">
      <c r="A6" s="1" t="s">
        <v>6</v>
      </c>
      <c r="B6" s="1">
        <v>2.2000000000000002</v>
      </c>
      <c r="C6" s="1">
        <v>3.3</v>
      </c>
      <c r="D6" s="1" t="s">
        <v>11</v>
      </c>
    </row>
    <row r="7" spans="1:4" x14ac:dyDescent="0.25">
      <c r="A7" s="1" t="s">
        <v>6</v>
      </c>
      <c r="B7" s="1">
        <v>2.2000000000000002</v>
      </c>
      <c r="C7" s="1">
        <v>3.3</v>
      </c>
      <c r="D7" s="1" t="s">
        <v>5</v>
      </c>
    </row>
    <row r="8" spans="1:4" ht="30" x14ac:dyDescent="0.25">
      <c r="A8" s="1" t="s">
        <v>6</v>
      </c>
      <c r="B8" s="1">
        <v>5.5</v>
      </c>
      <c r="C8" s="1">
        <v>8</v>
      </c>
      <c r="D8" s="1" t="s">
        <v>11</v>
      </c>
    </row>
    <row r="9" spans="1:4" x14ac:dyDescent="0.25">
      <c r="A9" s="1" t="s">
        <v>6</v>
      </c>
      <c r="B9" s="1">
        <v>11</v>
      </c>
      <c r="C9" s="1">
        <v>10</v>
      </c>
      <c r="D9" s="1" t="s">
        <v>5</v>
      </c>
    </row>
    <row r="10" spans="1:4" x14ac:dyDescent="0.25">
      <c r="A10" s="1" t="s">
        <v>6</v>
      </c>
      <c r="B10" s="1">
        <v>4.4000000000000004</v>
      </c>
      <c r="C10" s="1">
        <v>5</v>
      </c>
      <c r="D10" s="1" t="s">
        <v>5</v>
      </c>
    </row>
    <row r="11" spans="1:4" ht="30" x14ac:dyDescent="0.25">
      <c r="A11" s="1" t="s">
        <v>6</v>
      </c>
      <c r="B11" s="1">
        <v>2.2000000000000002</v>
      </c>
      <c r="C11" s="1">
        <v>3.3</v>
      </c>
      <c r="D11" s="1" t="s">
        <v>11</v>
      </c>
    </row>
    <row r="12" spans="1:4" x14ac:dyDescent="0.25">
      <c r="A12" s="1" t="s">
        <v>6</v>
      </c>
      <c r="B12" s="1">
        <v>5.5</v>
      </c>
      <c r="C12" s="1">
        <v>8</v>
      </c>
      <c r="D12" s="1" t="s">
        <v>5</v>
      </c>
    </row>
    <row r="13" spans="1:4" ht="30" x14ac:dyDescent="0.25">
      <c r="A13" s="1" t="s">
        <v>6</v>
      </c>
      <c r="B13" s="1">
        <v>5.5</v>
      </c>
      <c r="C13" s="1">
        <v>8</v>
      </c>
      <c r="D13" s="1" t="s">
        <v>7</v>
      </c>
    </row>
    <row r="14" spans="1:4" x14ac:dyDescent="0.25">
      <c r="A14" s="1" t="s">
        <v>6</v>
      </c>
      <c r="B14" s="1">
        <v>9.9</v>
      </c>
      <c r="C14" s="1">
        <v>10</v>
      </c>
      <c r="D14" s="1" t="s">
        <v>5</v>
      </c>
    </row>
    <row r="15" spans="1:4" ht="30" x14ac:dyDescent="0.25">
      <c r="A15" s="1" t="s">
        <v>8</v>
      </c>
      <c r="B15" s="1">
        <v>6.05</v>
      </c>
      <c r="C15" s="1">
        <v>10</v>
      </c>
      <c r="D15" s="1" t="s">
        <v>7</v>
      </c>
    </row>
    <row r="16" spans="1:4" x14ac:dyDescent="0.25">
      <c r="A16" s="1" t="s">
        <v>8</v>
      </c>
      <c r="B16" s="1">
        <v>2.75</v>
      </c>
      <c r="C16" s="1">
        <v>3.3</v>
      </c>
      <c r="D16" s="1" t="s">
        <v>5</v>
      </c>
    </row>
    <row r="17" spans="1:4" x14ac:dyDescent="0.25">
      <c r="A17" s="1" t="s">
        <v>8</v>
      </c>
      <c r="B17" s="1">
        <v>4.95</v>
      </c>
      <c r="C17" s="1">
        <v>10</v>
      </c>
      <c r="D17" s="1" t="s">
        <v>5</v>
      </c>
    </row>
    <row r="18" spans="1:4" ht="30" x14ac:dyDescent="0.25">
      <c r="A18" s="1" t="s">
        <v>8</v>
      </c>
      <c r="B18" s="1">
        <v>8.8000000000000007</v>
      </c>
      <c r="C18" s="1">
        <v>5</v>
      </c>
      <c r="D18" s="1" t="s">
        <v>7</v>
      </c>
    </row>
    <row r="19" spans="1:4" x14ac:dyDescent="0.25">
      <c r="A19" s="1" t="s">
        <v>8</v>
      </c>
      <c r="B19" s="1">
        <v>4.95</v>
      </c>
      <c r="C19" s="1">
        <v>8</v>
      </c>
      <c r="D19" s="1" t="s">
        <v>5</v>
      </c>
    </row>
    <row r="20" spans="1:4" x14ac:dyDescent="0.25">
      <c r="A20" s="1" t="s">
        <v>8</v>
      </c>
      <c r="B20" s="1">
        <v>3.85</v>
      </c>
      <c r="C20" s="1">
        <v>5</v>
      </c>
      <c r="D20" s="1" t="s">
        <v>5</v>
      </c>
    </row>
    <row r="21" spans="1:4" x14ac:dyDescent="0.25">
      <c r="A21" s="1" t="s">
        <v>8</v>
      </c>
      <c r="B21" s="1">
        <v>4.95</v>
      </c>
      <c r="C21" s="1">
        <v>8</v>
      </c>
      <c r="D21" s="1" t="s">
        <v>5</v>
      </c>
    </row>
    <row r="22" spans="1:4" ht="30" x14ac:dyDescent="0.25">
      <c r="A22" s="1" t="s">
        <v>8</v>
      </c>
      <c r="B22" s="1">
        <v>4.4000000000000004</v>
      </c>
      <c r="C22" s="1">
        <v>10</v>
      </c>
      <c r="D22" s="1" t="s">
        <v>11</v>
      </c>
    </row>
    <row r="23" spans="1:4" x14ac:dyDescent="0.25">
      <c r="A23" s="1" t="s">
        <v>8</v>
      </c>
      <c r="B23" s="1">
        <v>2.75</v>
      </c>
      <c r="C23" s="1">
        <v>3.3</v>
      </c>
      <c r="D23" s="1" t="s">
        <v>5</v>
      </c>
    </row>
    <row r="24" spans="1:4" x14ac:dyDescent="0.25">
      <c r="A24" s="1" t="s">
        <v>8</v>
      </c>
      <c r="B24" s="1">
        <v>11</v>
      </c>
      <c r="C24" s="1">
        <v>10</v>
      </c>
      <c r="D24" s="1" t="s">
        <v>5</v>
      </c>
    </row>
    <row r="25" spans="1:4" ht="30" x14ac:dyDescent="0.25">
      <c r="A25" s="1" t="s">
        <v>8</v>
      </c>
      <c r="B25" s="1">
        <v>2.75</v>
      </c>
      <c r="C25" s="1">
        <v>3.3</v>
      </c>
      <c r="D25" s="1" t="s">
        <v>11</v>
      </c>
    </row>
    <row r="26" spans="1:4" ht="30" x14ac:dyDescent="0.25">
      <c r="A26" s="1" t="s">
        <v>8</v>
      </c>
      <c r="B26" s="1">
        <v>4.95</v>
      </c>
      <c r="C26" s="1">
        <v>8</v>
      </c>
      <c r="D26" s="1" t="s">
        <v>11</v>
      </c>
    </row>
    <row r="27" spans="1:4" ht="30" x14ac:dyDescent="0.25">
      <c r="A27" s="1" t="s">
        <v>9</v>
      </c>
      <c r="B27" s="1">
        <v>3.85</v>
      </c>
      <c r="C27" s="1">
        <v>5</v>
      </c>
      <c r="D27" s="1" t="s">
        <v>7</v>
      </c>
    </row>
    <row r="28" spans="1:4" ht="30" x14ac:dyDescent="0.25">
      <c r="A28" s="1" t="s">
        <v>9</v>
      </c>
      <c r="B28" s="1">
        <v>4.95</v>
      </c>
      <c r="C28" s="1">
        <v>5</v>
      </c>
      <c r="D28" s="1" t="s">
        <v>15</v>
      </c>
    </row>
    <row r="29" spans="1:4" ht="30" x14ac:dyDescent="0.25">
      <c r="A29" s="1" t="s">
        <v>9</v>
      </c>
      <c r="B29" s="1">
        <v>4.4000000000000004</v>
      </c>
      <c r="C29" s="1">
        <v>5</v>
      </c>
      <c r="D29" s="1" t="s">
        <v>11</v>
      </c>
    </row>
    <row r="30" spans="1:4" ht="30" x14ac:dyDescent="0.25">
      <c r="A30" s="1" t="s">
        <v>10</v>
      </c>
      <c r="B30" s="1">
        <v>3.85</v>
      </c>
      <c r="C30" s="1">
        <v>5</v>
      </c>
      <c r="D30" s="1" t="s">
        <v>11</v>
      </c>
    </row>
    <row r="31" spans="1:4" ht="30" x14ac:dyDescent="0.25">
      <c r="A31" s="1" t="s">
        <v>10</v>
      </c>
      <c r="B31" s="1">
        <v>4.4000000000000004</v>
      </c>
      <c r="C31" s="1">
        <v>5</v>
      </c>
      <c r="D31" s="1" t="s">
        <v>11</v>
      </c>
    </row>
    <row r="32" spans="1:4" x14ac:dyDescent="0.25">
      <c r="A32" s="1" t="s">
        <v>10</v>
      </c>
      <c r="B32" s="1">
        <v>2.75</v>
      </c>
      <c r="C32" s="1">
        <v>3.3</v>
      </c>
      <c r="D32" s="1" t="s">
        <v>5</v>
      </c>
    </row>
    <row r="33" spans="1:4" ht="30" x14ac:dyDescent="0.25">
      <c r="A33" s="1" t="s">
        <v>10</v>
      </c>
      <c r="B33" s="1">
        <v>5.5</v>
      </c>
      <c r="C33" s="1">
        <v>8</v>
      </c>
      <c r="D33" s="1" t="s">
        <v>11</v>
      </c>
    </row>
    <row r="34" spans="1:4" x14ac:dyDescent="0.25">
      <c r="A34" s="1" t="s">
        <v>12</v>
      </c>
      <c r="B34" s="1">
        <v>7.7</v>
      </c>
      <c r="C34" s="1">
        <v>8</v>
      </c>
      <c r="D34" s="1" t="s">
        <v>5</v>
      </c>
    </row>
    <row r="35" spans="1:4" ht="30" x14ac:dyDescent="0.25">
      <c r="A35" s="1" t="s">
        <v>12</v>
      </c>
      <c r="B35" s="1">
        <v>5.5</v>
      </c>
      <c r="C35" s="1">
        <v>8</v>
      </c>
      <c r="D35" s="1" t="s">
        <v>7</v>
      </c>
    </row>
    <row r="36" spans="1:4" ht="30" x14ac:dyDescent="0.25">
      <c r="A36" s="1" t="s">
        <v>12</v>
      </c>
      <c r="B36" s="1">
        <v>2.2000000000000002</v>
      </c>
      <c r="C36" s="1">
        <v>3.3</v>
      </c>
      <c r="D36" s="1" t="s">
        <v>11</v>
      </c>
    </row>
    <row r="37" spans="1:4" ht="30" x14ac:dyDescent="0.25">
      <c r="A37" s="1" t="s">
        <v>12</v>
      </c>
      <c r="B37" s="1">
        <v>4.4000000000000004</v>
      </c>
      <c r="C37" s="1">
        <v>5</v>
      </c>
      <c r="D37" s="1" t="s">
        <v>11</v>
      </c>
    </row>
    <row r="38" spans="1:4" x14ac:dyDescent="0.25">
      <c r="A38" s="1" t="s">
        <v>13</v>
      </c>
      <c r="B38" s="1">
        <v>2.75</v>
      </c>
      <c r="C38" s="1">
        <v>3.3</v>
      </c>
      <c r="D38" s="1" t="s">
        <v>5</v>
      </c>
    </row>
    <row r="39" spans="1:4" x14ac:dyDescent="0.25">
      <c r="A39" s="1" t="s">
        <v>13</v>
      </c>
      <c r="B39" s="1">
        <v>2.75</v>
      </c>
      <c r="C39" s="1">
        <v>3.3</v>
      </c>
      <c r="D39" s="1" t="s">
        <v>5</v>
      </c>
    </row>
    <row r="40" spans="1:4" x14ac:dyDescent="0.25">
      <c r="A40" s="1" t="s">
        <v>13</v>
      </c>
      <c r="B40" s="1">
        <v>6.6</v>
      </c>
      <c r="C40" s="1">
        <v>8</v>
      </c>
      <c r="D40" s="1" t="s">
        <v>5</v>
      </c>
    </row>
    <row r="41" spans="1:4" ht="30" x14ac:dyDescent="0.25">
      <c r="A41" s="1" t="s">
        <v>14</v>
      </c>
      <c r="B41" s="1">
        <v>4.4000000000000004</v>
      </c>
      <c r="C41" s="1">
        <v>5</v>
      </c>
      <c r="D41" s="1" t="s">
        <v>5</v>
      </c>
    </row>
    <row r="42" spans="1:4" ht="30" x14ac:dyDescent="0.25">
      <c r="A42" s="1" t="s">
        <v>14</v>
      </c>
      <c r="B42" s="1">
        <v>4.95</v>
      </c>
      <c r="C42" s="1">
        <v>5</v>
      </c>
      <c r="D42" s="1" t="s">
        <v>11</v>
      </c>
    </row>
    <row r="43" spans="1:4" ht="30" x14ac:dyDescent="0.25">
      <c r="A43" s="1" t="s">
        <v>14</v>
      </c>
      <c r="B43" s="1">
        <v>3.3</v>
      </c>
      <c r="C43" s="1">
        <v>5</v>
      </c>
      <c r="D43" s="1" t="s">
        <v>5</v>
      </c>
    </row>
    <row r="44" spans="1:4" ht="30" x14ac:dyDescent="0.25">
      <c r="A44" s="1" t="s">
        <v>14</v>
      </c>
      <c r="B44" s="1">
        <v>2.72</v>
      </c>
      <c r="C44" s="1">
        <v>3.3</v>
      </c>
      <c r="D44" s="1" t="s">
        <v>5</v>
      </c>
    </row>
    <row r="45" spans="1:4" ht="30" x14ac:dyDescent="0.25">
      <c r="A45" s="1" t="s">
        <v>14</v>
      </c>
      <c r="B45" s="1">
        <v>2.75</v>
      </c>
      <c r="C45" s="1">
        <v>3.3</v>
      </c>
      <c r="D45" s="1" t="s">
        <v>5</v>
      </c>
    </row>
    <row r="46" spans="1:4" ht="30" x14ac:dyDescent="0.25">
      <c r="A46" s="1" t="s">
        <v>14</v>
      </c>
      <c r="B46" s="1">
        <v>2.75</v>
      </c>
      <c r="C46" s="1">
        <v>3.3</v>
      </c>
      <c r="D46" s="1" t="s">
        <v>5</v>
      </c>
    </row>
    <row r="47" spans="1:4" ht="30" x14ac:dyDescent="0.25">
      <c r="A47" s="1" t="s">
        <v>16</v>
      </c>
      <c r="B47" s="1">
        <v>3.3</v>
      </c>
      <c r="C47" s="1">
        <v>5</v>
      </c>
      <c r="D47" s="1" t="s">
        <v>11</v>
      </c>
    </row>
    <row r="48" spans="1:4" ht="30" x14ac:dyDescent="0.25">
      <c r="A48" s="1" t="s">
        <v>16</v>
      </c>
      <c r="B48" s="1">
        <v>4.4000000000000004</v>
      </c>
      <c r="C48" s="1">
        <v>5</v>
      </c>
      <c r="D48" s="1" t="s">
        <v>7</v>
      </c>
    </row>
    <row r="49" spans="1:4" x14ac:dyDescent="0.25">
      <c r="A49" s="1" t="s">
        <v>16</v>
      </c>
      <c r="B49" s="1">
        <v>2.2000000000000002</v>
      </c>
      <c r="C49" s="1">
        <v>3.3</v>
      </c>
      <c r="D49" s="1" t="s">
        <v>5</v>
      </c>
    </row>
    <row r="50" spans="1:4" x14ac:dyDescent="0.25">
      <c r="A50" s="1" t="s">
        <v>16</v>
      </c>
      <c r="B50" s="1">
        <v>2.75</v>
      </c>
      <c r="C50" s="1">
        <v>3.3</v>
      </c>
      <c r="D50" s="1" t="s">
        <v>5</v>
      </c>
    </row>
    <row r="51" spans="1:4" ht="30" x14ac:dyDescent="0.25">
      <c r="A51" s="1" t="s">
        <v>17</v>
      </c>
      <c r="B51" s="1">
        <v>2.75</v>
      </c>
      <c r="C51" s="1">
        <v>3.3</v>
      </c>
      <c r="D51" s="1" t="s">
        <v>7</v>
      </c>
    </row>
    <row r="52" spans="1:4" x14ac:dyDescent="0.25">
      <c r="A52" s="1" t="s">
        <v>17</v>
      </c>
      <c r="B52" s="1">
        <v>4.95</v>
      </c>
      <c r="C52" s="1">
        <v>8</v>
      </c>
      <c r="D52" s="1" t="s">
        <v>5</v>
      </c>
    </row>
    <row r="53" spans="1:4" x14ac:dyDescent="0.25">
      <c r="A53" s="1" t="s">
        <v>18</v>
      </c>
      <c r="B53" s="1">
        <v>2.75</v>
      </c>
      <c r="C53" s="1">
        <v>3.3</v>
      </c>
      <c r="D53" s="1" t="s">
        <v>5</v>
      </c>
    </row>
    <row r="54" spans="1:4" ht="30" x14ac:dyDescent="0.25">
      <c r="A54" s="1" t="s">
        <v>18</v>
      </c>
      <c r="B54" s="1">
        <v>2.75</v>
      </c>
      <c r="C54" s="1">
        <v>3.3</v>
      </c>
      <c r="D54" s="1" t="s">
        <v>7</v>
      </c>
    </row>
    <row r="55" spans="1:4" x14ac:dyDescent="0.25">
      <c r="A55" s="1" t="s">
        <v>18</v>
      </c>
      <c r="B55" s="1">
        <v>5.5</v>
      </c>
      <c r="C55" s="1">
        <v>8</v>
      </c>
      <c r="D55" s="1" t="s">
        <v>5</v>
      </c>
    </row>
    <row r="56" spans="1:4" x14ac:dyDescent="0.25">
      <c r="A56" s="1" t="s">
        <v>19</v>
      </c>
      <c r="B56" s="1">
        <v>3.3</v>
      </c>
      <c r="C56" s="1">
        <v>5</v>
      </c>
      <c r="D56" s="1" t="s">
        <v>5</v>
      </c>
    </row>
    <row r="57" spans="1:4" ht="30" x14ac:dyDescent="0.25">
      <c r="A57" s="1" t="s">
        <v>19</v>
      </c>
      <c r="B57" s="1">
        <v>2.2000000000000002</v>
      </c>
      <c r="C57" s="1">
        <v>3.3</v>
      </c>
      <c r="D57" s="1" t="s">
        <v>11</v>
      </c>
    </row>
    <row r="58" spans="1:4" x14ac:dyDescent="0.25">
      <c r="A58" s="1" t="s">
        <v>20</v>
      </c>
      <c r="B58" s="1">
        <v>3.3</v>
      </c>
      <c r="C58" s="1">
        <v>5</v>
      </c>
      <c r="D58" s="1" t="s">
        <v>21</v>
      </c>
    </row>
    <row r="59" spans="1:4" x14ac:dyDescent="0.25">
      <c r="A59" s="1" t="s">
        <v>20</v>
      </c>
      <c r="B59" s="1">
        <v>3.85</v>
      </c>
      <c r="C59" s="1">
        <v>5</v>
      </c>
      <c r="D59" s="1" t="s">
        <v>5</v>
      </c>
    </row>
    <row r="60" spans="1:4" ht="30" x14ac:dyDescent="0.25">
      <c r="A60" s="1" t="s">
        <v>22</v>
      </c>
      <c r="B60" s="1">
        <v>4.95</v>
      </c>
      <c r="C60" s="1">
        <v>8</v>
      </c>
      <c r="D60" s="1" t="s">
        <v>7</v>
      </c>
    </row>
    <row r="61" spans="1:4" ht="30" x14ac:dyDescent="0.25">
      <c r="A61" s="1" t="s">
        <v>23</v>
      </c>
      <c r="B61" s="1">
        <v>3.3</v>
      </c>
      <c r="C61" s="1">
        <v>3.3</v>
      </c>
      <c r="D61" s="1" t="s">
        <v>11</v>
      </c>
    </row>
    <row r="62" spans="1:4" x14ac:dyDescent="0.25">
      <c r="A62" s="1" t="s">
        <v>23</v>
      </c>
      <c r="B62" s="1">
        <v>6.05</v>
      </c>
      <c r="C62" s="1">
        <v>8</v>
      </c>
      <c r="D62" s="1" t="s">
        <v>5</v>
      </c>
    </row>
    <row r="63" spans="1:4" ht="30" x14ac:dyDescent="0.25">
      <c r="A63" s="1" t="s">
        <v>24</v>
      </c>
      <c r="B63" s="1">
        <v>2.75</v>
      </c>
      <c r="C63" s="1">
        <v>3.3</v>
      </c>
      <c r="D63" s="1" t="s">
        <v>7</v>
      </c>
    </row>
    <row r="64" spans="1:4" x14ac:dyDescent="0.25">
      <c r="A64" s="1" t="s">
        <v>24</v>
      </c>
      <c r="B64" s="1">
        <v>7.15</v>
      </c>
      <c r="C64" s="1">
        <v>10</v>
      </c>
      <c r="D64" s="1" t="s">
        <v>5</v>
      </c>
    </row>
    <row r="65" spans="1:4" x14ac:dyDescent="0.25">
      <c r="A65" s="1" t="s">
        <v>25</v>
      </c>
      <c r="B65" s="1">
        <v>2.75</v>
      </c>
      <c r="C65" s="1">
        <v>3.3</v>
      </c>
      <c r="D65" s="1" t="s">
        <v>5</v>
      </c>
    </row>
    <row r="66" spans="1:4" ht="30" x14ac:dyDescent="0.25">
      <c r="A66" s="1" t="s">
        <v>25</v>
      </c>
      <c r="B66" s="1">
        <v>2.75</v>
      </c>
      <c r="C66" s="1">
        <v>3.3</v>
      </c>
      <c r="D66" s="1" t="s">
        <v>11</v>
      </c>
    </row>
    <row r="67" spans="1:4" x14ac:dyDescent="0.25">
      <c r="A67" s="7" t="s">
        <v>36</v>
      </c>
      <c r="B67" s="7">
        <f>SUM(B3:B66)</f>
        <v>284.32</v>
      </c>
      <c r="C67" s="7">
        <f>SUM(C3:C66)</f>
        <v>362.20000000000022</v>
      </c>
      <c r="D67" s="1"/>
    </row>
  </sheetData>
  <mergeCells count="1">
    <mergeCell ref="A1:D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FA893-A152-49F6-BF6C-444F220FB352}">
  <sheetPr>
    <tabColor theme="9" tint="0.39997558519241921"/>
    <pageSetUpPr fitToPage="1"/>
  </sheetPr>
  <dimension ref="A1:D20"/>
  <sheetViews>
    <sheetView zoomScale="120" zoomScaleNormal="120" workbookViewId="0">
      <selection activeCell="H11" sqref="H11"/>
    </sheetView>
  </sheetViews>
  <sheetFormatPr defaultRowHeight="15" x14ac:dyDescent="0.25"/>
  <cols>
    <col min="1" max="1" width="26.28515625" customWidth="1"/>
    <col min="2" max="2" width="18.140625" customWidth="1"/>
    <col min="3" max="3" width="24.28515625" customWidth="1"/>
    <col min="4" max="4" width="23" customWidth="1"/>
  </cols>
  <sheetData>
    <row r="1" spans="1:4" x14ac:dyDescent="0.25">
      <c r="A1" s="14" t="s">
        <v>26</v>
      </c>
      <c r="B1" s="15"/>
      <c r="C1" s="15"/>
      <c r="D1" s="15"/>
    </row>
    <row r="2" spans="1:4" ht="55.5" customHeight="1" x14ac:dyDescent="0.25">
      <c r="A2" s="3" t="s">
        <v>0</v>
      </c>
      <c r="B2" s="3" t="s">
        <v>27</v>
      </c>
      <c r="C2" s="3" t="s">
        <v>1</v>
      </c>
      <c r="D2" s="3" t="s">
        <v>3</v>
      </c>
    </row>
    <row r="3" spans="1:4" x14ac:dyDescent="0.25">
      <c r="A3" s="1" t="s">
        <v>12</v>
      </c>
      <c r="B3" s="1">
        <v>12</v>
      </c>
      <c r="C3" s="1">
        <v>9.9</v>
      </c>
      <c r="D3" s="1" t="s">
        <v>5</v>
      </c>
    </row>
    <row r="4" spans="1:4" x14ac:dyDescent="0.25">
      <c r="A4" s="1" t="s">
        <v>28</v>
      </c>
      <c r="B4" s="1">
        <v>10</v>
      </c>
      <c r="C4" s="1">
        <v>9.9</v>
      </c>
      <c r="D4" s="1" t="s">
        <v>5</v>
      </c>
    </row>
    <row r="5" spans="1:4" x14ac:dyDescent="0.25">
      <c r="A5" s="1" t="s">
        <v>13</v>
      </c>
      <c r="B5" s="1">
        <v>12</v>
      </c>
      <c r="C5" s="1">
        <v>7.7</v>
      </c>
      <c r="D5" s="1" t="s">
        <v>5</v>
      </c>
    </row>
    <row r="6" spans="1:4" x14ac:dyDescent="0.25">
      <c r="A6" s="1" t="s">
        <v>13</v>
      </c>
      <c r="B6" s="1">
        <v>10</v>
      </c>
      <c r="C6" s="1">
        <v>6.6</v>
      </c>
      <c r="D6" s="1" t="s">
        <v>5</v>
      </c>
    </row>
    <row r="7" spans="1:4" x14ac:dyDescent="0.25">
      <c r="A7" s="1" t="s">
        <v>13</v>
      </c>
      <c r="B7" s="1">
        <v>12</v>
      </c>
      <c r="C7" s="1">
        <v>3.85</v>
      </c>
      <c r="D7" s="1" t="s">
        <v>5</v>
      </c>
    </row>
    <row r="8" spans="1:4" ht="30" x14ac:dyDescent="0.25">
      <c r="A8" s="1" t="s">
        <v>6</v>
      </c>
      <c r="B8" s="1">
        <v>16</v>
      </c>
      <c r="C8" s="1">
        <v>14.3</v>
      </c>
      <c r="D8" s="1" t="s">
        <v>7</v>
      </c>
    </row>
    <row r="9" spans="1:4" x14ac:dyDescent="0.25">
      <c r="A9" s="1" t="s">
        <v>6</v>
      </c>
      <c r="B9" s="1">
        <v>8</v>
      </c>
      <c r="C9" s="1">
        <v>7.7</v>
      </c>
      <c r="D9" s="1" t="s">
        <v>5</v>
      </c>
    </row>
    <row r="10" spans="1:4" ht="30" x14ac:dyDescent="0.25">
      <c r="A10" s="1" t="s">
        <v>17</v>
      </c>
      <c r="B10" s="1">
        <v>8</v>
      </c>
      <c r="C10" s="1">
        <v>6.05</v>
      </c>
      <c r="D10" s="1" t="s">
        <v>7</v>
      </c>
    </row>
    <row r="11" spans="1:4" x14ac:dyDescent="0.25">
      <c r="A11" s="1" t="s">
        <v>17</v>
      </c>
      <c r="B11" s="1">
        <v>10</v>
      </c>
      <c r="C11" s="1">
        <v>6.6</v>
      </c>
      <c r="D11" s="1" t="s">
        <v>5</v>
      </c>
    </row>
    <row r="12" spans="1:4" ht="30" x14ac:dyDescent="0.25">
      <c r="A12" s="1" t="s">
        <v>20</v>
      </c>
      <c r="B12" s="1">
        <v>12</v>
      </c>
      <c r="C12" s="1">
        <v>9.9</v>
      </c>
      <c r="D12" s="1" t="s">
        <v>11</v>
      </c>
    </row>
    <row r="13" spans="1:4" x14ac:dyDescent="0.25">
      <c r="A13" s="1" t="s">
        <v>23</v>
      </c>
      <c r="B13" s="1">
        <v>8</v>
      </c>
      <c r="C13" s="1">
        <v>5.5</v>
      </c>
      <c r="D13" s="1" t="s">
        <v>5</v>
      </c>
    </row>
    <row r="14" spans="1:4" x14ac:dyDescent="0.25">
      <c r="A14" s="1" t="s">
        <v>23</v>
      </c>
      <c r="B14" s="1">
        <v>14</v>
      </c>
      <c r="C14" s="1">
        <v>12.1</v>
      </c>
      <c r="D14" s="1" t="s">
        <v>5</v>
      </c>
    </row>
    <row r="15" spans="1:4" x14ac:dyDescent="0.25">
      <c r="A15" s="1" t="s">
        <v>23</v>
      </c>
      <c r="B15" s="1">
        <v>14</v>
      </c>
      <c r="C15" s="1">
        <v>12.1</v>
      </c>
      <c r="D15" s="1" t="s">
        <v>5</v>
      </c>
    </row>
    <row r="16" spans="1:4" x14ac:dyDescent="0.25">
      <c r="A16" s="1" t="s">
        <v>25</v>
      </c>
      <c r="B16" s="1">
        <v>14</v>
      </c>
      <c r="C16" s="1">
        <v>3.3</v>
      </c>
      <c r="D16" s="1" t="s">
        <v>29</v>
      </c>
    </row>
    <row r="17" spans="1:4" ht="30" x14ac:dyDescent="0.25">
      <c r="A17" s="1" t="s">
        <v>9</v>
      </c>
      <c r="B17" s="1">
        <v>8</v>
      </c>
      <c r="C17" s="1">
        <v>5.5</v>
      </c>
      <c r="D17" s="1" t="s">
        <v>7</v>
      </c>
    </row>
    <row r="18" spans="1:4" ht="30" x14ac:dyDescent="0.25">
      <c r="A18" s="1" t="s">
        <v>9</v>
      </c>
      <c r="B18" s="1">
        <v>12</v>
      </c>
      <c r="C18" s="1">
        <v>6.6</v>
      </c>
      <c r="D18" s="1" t="s">
        <v>11</v>
      </c>
    </row>
    <row r="19" spans="1:4" ht="30" x14ac:dyDescent="0.25">
      <c r="A19" s="1" t="s">
        <v>22</v>
      </c>
      <c r="B19" s="1">
        <v>14</v>
      </c>
      <c r="C19" s="1">
        <v>8.8000000000000007</v>
      </c>
      <c r="D19" s="1" t="s">
        <v>11</v>
      </c>
    </row>
    <row r="20" spans="1:4" x14ac:dyDescent="0.25">
      <c r="A20" s="8" t="s">
        <v>36</v>
      </c>
      <c r="B20" s="8">
        <f>SUM(B3:B19)</f>
        <v>194</v>
      </c>
      <c r="C20" s="8">
        <f>SUM(C3:C19)</f>
        <v>136.39999999999998</v>
      </c>
      <c r="D20" s="1"/>
    </row>
  </sheetData>
  <mergeCells count="1">
    <mergeCell ref="A1:D1"/>
  </mergeCells>
  <pageMargins left="0.7" right="0.7" top="0.75" bottom="0.75" header="0.3" footer="0.3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0D663-319E-4612-B585-BBB3647B4381}">
  <sheetPr>
    <tabColor theme="7" tint="0.39997558519241921"/>
  </sheetPr>
  <dimension ref="A1:D10"/>
  <sheetViews>
    <sheetView zoomScale="140" zoomScaleNormal="140" workbookViewId="0">
      <selection activeCell="E2" sqref="E1:F1048576"/>
    </sheetView>
  </sheetViews>
  <sheetFormatPr defaultRowHeight="15" x14ac:dyDescent="0.25"/>
  <cols>
    <col min="1" max="1" width="15.140625" customWidth="1"/>
    <col min="2" max="3" width="15.5703125" customWidth="1"/>
    <col min="4" max="4" width="17.140625" customWidth="1"/>
  </cols>
  <sheetData>
    <row r="1" spans="1:4" ht="15" customHeight="1" x14ac:dyDescent="0.25">
      <c r="A1" s="16" t="s">
        <v>30</v>
      </c>
      <c r="B1" s="17"/>
      <c r="C1" s="17"/>
      <c r="D1" s="17"/>
    </row>
    <row r="2" spans="1:4" ht="63" customHeight="1" x14ac:dyDescent="0.25">
      <c r="A2" s="4" t="s">
        <v>0</v>
      </c>
      <c r="B2" s="4" t="s">
        <v>1</v>
      </c>
      <c r="C2" s="4" t="s">
        <v>31</v>
      </c>
      <c r="D2" s="4" t="s">
        <v>3</v>
      </c>
    </row>
    <row r="3" spans="1:4" ht="30" x14ac:dyDescent="0.25">
      <c r="A3" s="1" t="s">
        <v>23</v>
      </c>
      <c r="B3" s="1">
        <v>3.85</v>
      </c>
      <c r="C3" s="1">
        <v>200</v>
      </c>
      <c r="D3" s="1" t="s">
        <v>7</v>
      </c>
    </row>
    <row r="4" spans="1:4" ht="30" x14ac:dyDescent="0.25">
      <c r="A4" s="1" t="s">
        <v>6</v>
      </c>
      <c r="B4" s="1">
        <v>5.5</v>
      </c>
      <c r="C4" s="1">
        <v>200</v>
      </c>
      <c r="D4" s="1" t="s">
        <v>11</v>
      </c>
    </row>
    <row r="5" spans="1:4" ht="30" x14ac:dyDescent="0.25">
      <c r="A5" s="1" t="s">
        <v>6</v>
      </c>
      <c r="B5" s="1">
        <v>3.3</v>
      </c>
      <c r="C5" s="1">
        <v>200</v>
      </c>
      <c r="D5" s="1" t="s">
        <v>7</v>
      </c>
    </row>
    <row r="6" spans="1:4" ht="30" x14ac:dyDescent="0.25">
      <c r="A6" s="1" t="s">
        <v>6</v>
      </c>
      <c r="B6" s="1">
        <v>4.4000000000000004</v>
      </c>
      <c r="C6" s="1">
        <v>200</v>
      </c>
      <c r="D6" s="1" t="s">
        <v>11</v>
      </c>
    </row>
    <row r="7" spans="1:4" ht="30" x14ac:dyDescent="0.25">
      <c r="A7" s="1" t="s">
        <v>8</v>
      </c>
      <c r="B7" s="1">
        <v>3.3</v>
      </c>
      <c r="C7" s="1">
        <v>200</v>
      </c>
      <c r="D7" s="1" t="s">
        <v>11</v>
      </c>
    </row>
    <row r="8" spans="1:4" ht="30" x14ac:dyDescent="0.25">
      <c r="A8" s="1" t="s">
        <v>8</v>
      </c>
      <c r="B8" s="1">
        <v>3.3</v>
      </c>
      <c r="C8" s="1">
        <v>200</v>
      </c>
      <c r="D8" s="1" t="s">
        <v>11</v>
      </c>
    </row>
    <row r="9" spans="1:4" ht="30" x14ac:dyDescent="0.25">
      <c r="A9" s="1" t="s">
        <v>8</v>
      </c>
      <c r="B9" s="1">
        <v>3.3</v>
      </c>
      <c r="C9" s="1">
        <v>200</v>
      </c>
      <c r="D9" s="1" t="s">
        <v>11</v>
      </c>
    </row>
    <row r="10" spans="1:4" x14ac:dyDescent="0.25">
      <c r="A10" s="9" t="s">
        <v>36</v>
      </c>
      <c r="B10" s="9">
        <f>SUM(B3:B9)</f>
        <v>26.95</v>
      </c>
      <c r="C10" s="9">
        <f>SUM(C3:C9)</f>
        <v>1400</v>
      </c>
      <c r="D10" s="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09769-3F35-44D9-8823-9A51A25B8C21}">
  <sheetPr>
    <tabColor rgb="FF7030A0"/>
  </sheetPr>
  <dimension ref="A1:B7"/>
  <sheetViews>
    <sheetView zoomScale="140" zoomScaleNormal="140" workbookViewId="0">
      <selection activeCell="E6" sqref="E6"/>
    </sheetView>
  </sheetViews>
  <sheetFormatPr defaultRowHeight="15" x14ac:dyDescent="0.25"/>
  <cols>
    <col min="1" max="1" width="14.140625" customWidth="1"/>
    <col min="2" max="2" width="12.5703125" customWidth="1"/>
  </cols>
  <sheetData>
    <row r="1" spans="1:2" x14ac:dyDescent="0.25">
      <c r="A1" s="18" t="s">
        <v>39</v>
      </c>
      <c r="B1" s="19"/>
    </row>
    <row r="2" spans="1:2" ht="51.75" customHeight="1" x14ac:dyDescent="0.25">
      <c r="A2" s="5" t="s">
        <v>0</v>
      </c>
      <c r="B2" s="5" t="s">
        <v>27</v>
      </c>
    </row>
    <row r="3" spans="1:2" x14ac:dyDescent="0.25">
      <c r="A3" s="1" t="s">
        <v>6</v>
      </c>
      <c r="B3" s="1">
        <v>10</v>
      </c>
    </row>
    <row r="4" spans="1:2" ht="30" x14ac:dyDescent="0.25">
      <c r="A4" s="1" t="s">
        <v>14</v>
      </c>
      <c r="B4" s="1">
        <v>8</v>
      </c>
    </row>
    <row r="5" spans="1:2" x14ac:dyDescent="0.25">
      <c r="A5" s="1" t="s">
        <v>32</v>
      </c>
      <c r="B5" s="1">
        <v>8</v>
      </c>
    </row>
    <row r="6" spans="1:2" x14ac:dyDescent="0.25">
      <c r="A6" s="1" t="s">
        <v>17</v>
      </c>
      <c r="B6" s="1">
        <v>12</v>
      </c>
    </row>
    <row r="7" spans="1:2" x14ac:dyDescent="0.25">
      <c r="A7" s="10" t="s">
        <v>37</v>
      </c>
      <c r="B7" s="10">
        <f>SUM(B3:B6)</f>
        <v>38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F4F78-DA6D-4193-81CF-48C6E2365F38}">
  <sheetPr>
    <tabColor theme="2" tint="-9.9978637043366805E-2"/>
  </sheetPr>
  <dimension ref="A1:E30"/>
  <sheetViews>
    <sheetView tabSelected="1" zoomScale="140" zoomScaleNormal="140" workbookViewId="0">
      <selection activeCell="G8" sqref="G8"/>
    </sheetView>
  </sheetViews>
  <sheetFormatPr defaultRowHeight="15" x14ac:dyDescent="0.25"/>
  <cols>
    <col min="1" max="1" width="17" customWidth="1"/>
    <col min="2" max="2" width="14.85546875" customWidth="1"/>
    <col min="3" max="3" width="17.7109375" customWidth="1"/>
    <col min="4" max="4" width="18.28515625" customWidth="1"/>
    <col min="5" max="5" width="15" customWidth="1"/>
  </cols>
  <sheetData>
    <row r="1" spans="1:5" x14ac:dyDescent="0.25">
      <c r="A1" s="20" t="s">
        <v>34</v>
      </c>
      <c r="B1" s="21"/>
      <c r="C1" s="21"/>
      <c r="D1" s="21"/>
      <c r="E1" s="21"/>
    </row>
    <row r="2" spans="1:5" ht="70.5" customHeight="1" x14ac:dyDescent="0.25">
      <c r="A2" s="6" t="s">
        <v>0</v>
      </c>
      <c r="B2" s="6" t="s">
        <v>33</v>
      </c>
      <c r="C2" s="6" t="s">
        <v>1</v>
      </c>
      <c r="D2" s="6" t="s">
        <v>2</v>
      </c>
      <c r="E2" s="6" t="s">
        <v>3</v>
      </c>
    </row>
    <row r="3" spans="1:5" x14ac:dyDescent="0.25">
      <c r="A3" s="1" t="s">
        <v>6</v>
      </c>
      <c r="B3" s="1">
        <v>8</v>
      </c>
      <c r="C3" s="1">
        <v>7.7</v>
      </c>
      <c r="D3" s="1">
        <v>8</v>
      </c>
      <c r="E3" s="1" t="s">
        <v>5</v>
      </c>
    </row>
    <row r="4" spans="1:5" ht="30" x14ac:dyDescent="0.25">
      <c r="A4" s="1" t="s">
        <v>6</v>
      </c>
      <c r="B4" s="1">
        <v>10</v>
      </c>
      <c r="C4" s="1">
        <v>7.7</v>
      </c>
      <c r="D4" s="1">
        <v>8</v>
      </c>
      <c r="E4" s="1" t="s">
        <v>7</v>
      </c>
    </row>
    <row r="5" spans="1:5" x14ac:dyDescent="0.25">
      <c r="A5" s="1" t="s">
        <v>6</v>
      </c>
      <c r="B5" s="1">
        <v>10</v>
      </c>
      <c r="C5" s="1">
        <v>9.9</v>
      </c>
      <c r="D5" s="1">
        <v>10</v>
      </c>
      <c r="E5" s="1" t="s">
        <v>5</v>
      </c>
    </row>
    <row r="6" spans="1:5" ht="30" x14ac:dyDescent="0.25">
      <c r="A6" s="1" t="s">
        <v>6</v>
      </c>
      <c r="B6" s="1">
        <v>10</v>
      </c>
      <c r="C6" s="1">
        <v>7.7</v>
      </c>
      <c r="D6" s="1">
        <v>8</v>
      </c>
      <c r="E6" s="1" t="s">
        <v>7</v>
      </c>
    </row>
    <row r="7" spans="1:5" ht="30" x14ac:dyDescent="0.25">
      <c r="A7" s="1" t="s">
        <v>6</v>
      </c>
      <c r="B7" s="1">
        <v>8</v>
      </c>
      <c r="C7" s="1">
        <v>8.8000000000000007</v>
      </c>
      <c r="D7" s="1">
        <v>5</v>
      </c>
      <c r="E7" s="1" t="s">
        <v>7</v>
      </c>
    </row>
    <row r="8" spans="1:5" x14ac:dyDescent="0.25">
      <c r="A8" s="1" t="s">
        <v>6</v>
      </c>
      <c r="B8" s="1">
        <v>14</v>
      </c>
      <c r="C8" s="1">
        <v>9.9</v>
      </c>
      <c r="D8" s="1">
        <v>8</v>
      </c>
      <c r="E8" s="1" t="s">
        <v>5</v>
      </c>
    </row>
    <row r="9" spans="1:5" ht="30" x14ac:dyDescent="0.25">
      <c r="A9" s="1" t="s">
        <v>6</v>
      </c>
      <c r="B9" s="1">
        <v>12</v>
      </c>
      <c r="C9" s="1">
        <v>7.7</v>
      </c>
      <c r="D9" s="1">
        <v>5</v>
      </c>
      <c r="E9" s="1" t="s">
        <v>7</v>
      </c>
    </row>
    <row r="10" spans="1:5" ht="30" x14ac:dyDescent="0.25">
      <c r="A10" s="1" t="s">
        <v>6</v>
      </c>
      <c r="B10" s="1">
        <v>14</v>
      </c>
      <c r="C10" s="1">
        <v>9.35</v>
      </c>
      <c r="D10" s="1">
        <v>8</v>
      </c>
      <c r="E10" s="1" t="s">
        <v>11</v>
      </c>
    </row>
    <row r="11" spans="1:5" ht="30" x14ac:dyDescent="0.25">
      <c r="A11" s="1" t="s">
        <v>16</v>
      </c>
      <c r="B11" s="1">
        <v>12</v>
      </c>
      <c r="C11" s="1">
        <v>8.8000000000000007</v>
      </c>
      <c r="D11" s="1">
        <v>10</v>
      </c>
      <c r="E11" s="1" t="s">
        <v>7</v>
      </c>
    </row>
    <row r="12" spans="1:5" x14ac:dyDescent="0.25">
      <c r="A12" s="1" t="s">
        <v>16</v>
      </c>
      <c r="B12" s="1">
        <v>8</v>
      </c>
      <c r="C12" s="1">
        <v>8.8000000000000007</v>
      </c>
      <c r="D12" s="1">
        <v>8</v>
      </c>
      <c r="E12" s="1" t="s">
        <v>5</v>
      </c>
    </row>
    <row r="13" spans="1:5" x14ac:dyDescent="0.25">
      <c r="A13" s="1" t="s">
        <v>22</v>
      </c>
      <c r="B13" s="1">
        <v>10</v>
      </c>
      <c r="C13" s="1">
        <v>7.7</v>
      </c>
      <c r="D13" s="1">
        <v>8</v>
      </c>
      <c r="E13" s="1" t="s">
        <v>5</v>
      </c>
    </row>
    <row r="14" spans="1:5" ht="30" x14ac:dyDescent="0.25">
      <c r="A14" s="1" t="s">
        <v>23</v>
      </c>
      <c r="B14" s="1">
        <v>8</v>
      </c>
      <c r="C14" s="1">
        <v>7.7</v>
      </c>
      <c r="D14" s="1">
        <v>10</v>
      </c>
      <c r="E14" s="1" t="s">
        <v>11</v>
      </c>
    </row>
    <row r="15" spans="1:5" ht="45" x14ac:dyDescent="0.25">
      <c r="A15" s="1" t="s">
        <v>14</v>
      </c>
      <c r="B15" s="1">
        <v>10</v>
      </c>
      <c r="C15" s="1">
        <v>9.9</v>
      </c>
      <c r="D15" s="1">
        <v>5</v>
      </c>
      <c r="E15" s="1" t="s">
        <v>35</v>
      </c>
    </row>
    <row r="16" spans="1:5" x14ac:dyDescent="0.25">
      <c r="A16" s="1" t="s">
        <v>25</v>
      </c>
      <c r="B16" s="1">
        <v>12</v>
      </c>
      <c r="C16" s="1">
        <v>9.9</v>
      </c>
      <c r="D16" s="1">
        <v>8</v>
      </c>
      <c r="E16" s="1" t="s">
        <v>5</v>
      </c>
    </row>
    <row r="17" spans="1:5" ht="30" x14ac:dyDescent="0.25">
      <c r="A17" s="1" t="s">
        <v>25</v>
      </c>
      <c r="B17" s="1">
        <v>12</v>
      </c>
      <c r="C17" s="1">
        <v>7.7</v>
      </c>
      <c r="D17" s="1">
        <v>8</v>
      </c>
      <c r="E17" s="1" t="s">
        <v>11</v>
      </c>
    </row>
    <row r="18" spans="1:5" ht="30" x14ac:dyDescent="0.25">
      <c r="A18" s="1" t="s">
        <v>17</v>
      </c>
      <c r="B18" s="1">
        <v>12</v>
      </c>
      <c r="C18" s="1">
        <v>9.9</v>
      </c>
      <c r="D18" s="1">
        <v>8</v>
      </c>
      <c r="E18" s="1" t="s">
        <v>7</v>
      </c>
    </row>
    <row r="19" spans="1:5" x14ac:dyDescent="0.25">
      <c r="A19" s="1" t="s">
        <v>17</v>
      </c>
      <c r="B19" s="1">
        <v>10</v>
      </c>
      <c r="C19" s="1">
        <v>7.7</v>
      </c>
      <c r="D19" s="1">
        <v>8</v>
      </c>
      <c r="E19" s="1" t="s">
        <v>5</v>
      </c>
    </row>
    <row r="20" spans="1:5" ht="30" x14ac:dyDescent="0.25">
      <c r="A20" s="1" t="s">
        <v>10</v>
      </c>
      <c r="B20" s="1">
        <v>12</v>
      </c>
      <c r="C20" s="1">
        <v>9.9</v>
      </c>
      <c r="D20" s="1">
        <v>8</v>
      </c>
      <c r="E20" s="1" t="s">
        <v>11</v>
      </c>
    </row>
    <row r="21" spans="1:5" ht="30" x14ac:dyDescent="0.25">
      <c r="A21" s="1" t="s">
        <v>10</v>
      </c>
      <c r="B21" s="1">
        <v>14</v>
      </c>
      <c r="C21" s="1">
        <v>7.15</v>
      </c>
      <c r="D21" s="1">
        <v>8</v>
      </c>
      <c r="E21" s="1" t="s">
        <v>38</v>
      </c>
    </row>
    <row r="22" spans="1:5" ht="30" x14ac:dyDescent="0.25">
      <c r="A22" s="1" t="s">
        <v>20</v>
      </c>
      <c r="B22" s="1">
        <v>10</v>
      </c>
      <c r="C22" s="1">
        <v>9.35</v>
      </c>
      <c r="D22" s="1">
        <v>5</v>
      </c>
      <c r="E22" s="1" t="s">
        <v>7</v>
      </c>
    </row>
    <row r="23" spans="1:5" x14ac:dyDescent="0.25">
      <c r="A23" s="1" t="s">
        <v>32</v>
      </c>
      <c r="B23" s="1">
        <v>10</v>
      </c>
      <c r="C23" s="1">
        <v>6.6</v>
      </c>
      <c r="D23" s="1">
        <v>5</v>
      </c>
      <c r="E23" s="1" t="s">
        <v>5</v>
      </c>
    </row>
    <row r="24" spans="1:5" ht="30" x14ac:dyDescent="0.25">
      <c r="A24" s="1" t="s">
        <v>32</v>
      </c>
      <c r="B24" s="1">
        <v>12</v>
      </c>
      <c r="C24" s="1">
        <v>9.9</v>
      </c>
      <c r="D24" s="1">
        <v>8</v>
      </c>
      <c r="E24" s="1" t="s">
        <v>11</v>
      </c>
    </row>
    <row r="25" spans="1:5" ht="30" x14ac:dyDescent="0.25">
      <c r="A25" s="1" t="s">
        <v>13</v>
      </c>
      <c r="B25" s="1">
        <v>8</v>
      </c>
      <c r="C25" s="1">
        <v>6.05</v>
      </c>
      <c r="D25" s="1">
        <v>8</v>
      </c>
      <c r="E25" s="1" t="s">
        <v>7</v>
      </c>
    </row>
    <row r="26" spans="1:5" ht="30" x14ac:dyDescent="0.25">
      <c r="A26" s="1" t="s">
        <v>13</v>
      </c>
      <c r="B26" s="1">
        <v>10</v>
      </c>
      <c r="C26" s="1">
        <v>6.6</v>
      </c>
      <c r="D26" s="1">
        <v>5</v>
      </c>
      <c r="E26" s="1" t="s">
        <v>11</v>
      </c>
    </row>
    <row r="27" spans="1:5" ht="30" x14ac:dyDescent="0.25">
      <c r="A27" s="1" t="s">
        <v>13</v>
      </c>
      <c r="B27" s="1">
        <v>12</v>
      </c>
      <c r="C27" s="1">
        <v>4.4000000000000004</v>
      </c>
      <c r="D27" s="1">
        <v>6</v>
      </c>
      <c r="E27" s="1" t="s">
        <v>11</v>
      </c>
    </row>
    <row r="28" spans="1:5" x14ac:dyDescent="0.25">
      <c r="A28" s="1" t="s">
        <v>8</v>
      </c>
      <c r="B28" s="1">
        <v>10</v>
      </c>
      <c r="C28" s="1">
        <v>9.35</v>
      </c>
      <c r="D28" s="1">
        <v>5</v>
      </c>
      <c r="E28" s="1" t="s">
        <v>5</v>
      </c>
    </row>
    <row r="29" spans="1:5" x14ac:dyDescent="0.25">
      <c r="A29" s="1" t="s">
        <v>12</v>
      </c>
      <c r="B29" s="1">
        <v>10</v>
      </c>
      <c r="C29" s="1">
        <v>8.8000000000000007</v>
      </c>
      <c r="D29" s="1">
        <v>8</v>
      </c>
      <c r="E29" s="1" t="s">
        <v>5</v>
      </c>
    </row>
    <row r="30" spans="1:5" x14ac:dyDescent="0.25">
      <c r="A30" s="11" t="s">
        <v>37</v>
      </c>
      <c r="B30" s="11">
        <f>SUM(B3:B29)</f>
        <v>288</v>
      </c>
      <c r="C30" s="11">
        <f>SUM(C3:C29)</f>
        <v>224.95000000000002</v>
      </c>
      <c r="D30" s="11">
        <f>SUM(D3:D29)</f>
        <v>199</v>
      </c>
      <c r="E30" s="1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PV+Magazyn</vt:lpstr>
      <vt:lpstr>PV+Pco cwu</vt:lpstr>
      <vt:lpstr>PV+Pcwu</vt:lpstr>
      <vt:lpstr>Pco i cwu</vt:lpstr>
      <vt:lpstr>PV+magazyn+Pco i cwu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Grażyna Maciągowska</dc:creator>
  <cp:lastModifiedBy>Iwona Bugaj</cp:lastModifiedBy>
  <cp:lastPrinted>2025-04-30T07:09:38Z</cp:lastPrinted>
  <dcterms:created xsi:type="dcterms:W3CDTF">2025-04-28T10:05:39Z</dcterms:created>
  <dcterms:modified xsi:type="dcterms:W3CDTF">2025-05-30T10:42:32Z</dcterms:modified>
</cp:coreProperties>
</file>