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.ondrikova\Documents\2025\Čistiace prostriedky\Vysvetlenie súťažných podkladov\"/>
    </mc:Choice>
  </mc:AlternateContent>
  <bookViews>
    <workbookView xWindow="0" yWindow="0" windowWidth="1920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4" i="1" l="1"/>
  <c r="H109" i="1" l="1"/>
</calcChain>
</file>

<file path=xl/sharedStrings.xml><?xml version="1.0" encoding="utf-8"?>
<sst xmlns="http://schemas.openxmlformats.org/spreadsheetml/2006/main" count="324" uniqueCount="216">
  <si>
    <t>Opis predmetu zákazky_Dodávka čistiacich, dezinfekčných a hygienických prostriedkov</t>
  </si>
  <si>
    <t>p.č.</t>
  </si>
  <si>
    <t>Cena za predmet zákazky spolu v EUR bez DPH:</t>
  </si>
  <si>
    <t>Názov</t>
  </si>
  <si>
    <t xml:space="preserve">Práškový čistič </t>
  </si>
  <si>
    <t xml:space="preserve">Čistiaci prostriedok na sklo </t>
  </si>
  <si>
    <t>Nerezová drôtenka na riad</t>
  </si>
  <si>
    <t xml:space="preserve">Papierové kuchynské utierky </t>
  </si>
  <si>
    <t>Práškový odstraňovač vodného kameňa</t>
  </si>
  <si>
    <t>Papierové servítky – biele</t>
  </si>
  <si>
    <t xml:space="preserve">Tuhý podpaľovač </t>
  </si>
  <si>
    <t xml:space="preserve">Univerzálny prací prostriedok – prášok </t>
  </si>
  <si>
    <t xml:space="preserve">Tekutý dezinfekčný prostriedok </t>
  </si>
  <si>
    <t>Peroxid vodíka 500ml 35 %</t>
  </si>
  <si>
    <t>Mikrovláknová utierka</t>
  </si>
  <si>
    <t>Prachovka plienková</t>
  </si>
  <si>
    <t>Handra na podlahu – vaflová tkaná</t>
  </si>
  <si>
    <t xml:space="preserve">Čistič sifónov </t>
  </si>
  <si>
    <t xml:space="preserve">Sitko do pisoára </t>
  </si>
  <si>
    <t xml:space="preserve">Tablety do pisoárov </t>
  </si>
  <si>
    <t>Osviežovač vzduchu</t>
  </si>
  <si>
    <t>WC súprava</t>
  </si>
  <si>
    <t>Zvon do WC</t>
  </si>
  <si>
    <t xml:space="preserve">Papierové utierky skladané </t>
  </si>
  <si>
    <t xml:space="preserve">Papierové utierky v kotúči 110 m </t>
  </si>
  <si>
    <t>Toaletný papier</t>
  </si>
  <si>
    <t>Gumené latexové rukavice pre upratovanie</t>
  </si>
  <si>
    <t>Mycia pasta na ruky – vysokoúčinná čistiaca pasta</t>
  </si>
  <si>
    <t xml:space="preserve">Mydlo obyčajné </t>
  </si>
  <si>
    <t>Mydlo tekuté 500ml</t>
  </si>
  <si>
    <t>Mydlo tekuté 1L</t>
  </si>
  <si>
    <t>Mydlo tekuté 5L</t>
  </si>
  <si>
    <t>Uterák froté</t>
  </si>
  <si>
    <t>Uterák vaflový</t>
  </si>
  <si>
    <t>Kovová lopatka farebná</t>
  </si>
  <si>
    <t>Kôš odpadkový hranatý</t>
  </si>
  <si>
    <t>Odpadkový kôš 25L</t>
  </si>
  <si>
    <t>Metla ciroková</t>
  </si>
  <si>
    <t>Metla meracrinová</t>
  </si>
  <si>
    <t xml:space="preserve">Zmeták drevený </t>
  </si>
  <si>
    <t xml:space="preserve">Mop s nitmi </t>
  </si>
  <si>
    <t xml:space="preserve">Náhradný návlek s nitmi </t>
  </si>
  <si>
    <t>Upratovacie vedro</t>
  </si>
  <si>
    <t>Vedro pozinkované</t>
  </si>
  <si>
    <t>Súprava metlička + lopatka</t>
  </si>
  <si>
    <t>Zmeták PVC komplet</t>
  </si>
  <si>
    <t>vedro 10 L s výlevkou</t>
  </si>
  <si>
    <t>Vrecia na odpad</t>
  </si>
  <si>
    <t xml:space="preserve">Prášok na mravce </t>
  </si>
  <si>
    <t xml:space="preserve">Repelent sprej </t>
  </si>
  <si>
    <t>Repelentný sprej s impregnačným účinkom</t>
  </si>
  <si>
    <t>Sprej proti lietajúcemu a lezúcemu hmyzu</t>
  </si>
  <si>
    <t>Spray proti osám</t>
  </si>
  <si>
    <t xml:space="preserve">Zasobník na kotúče so stredovým odvíjaním </t>
  </si>
  <si>
    <t>Autolekárnička</t>
  </si>
  <si>
    <t>Drevená nástenná lekárnička DIN 13157</t>
  </si>
  <si>
    <t>Lekárnička kancelária, sklad, úrad – 15 ľudí</t>
  </si>
  <si>
    <t>Náplň do lekárničky Special EU/DIN 13169</t>
  </si>
  <si>
    <t>Pohár papierový 160 ml</t>
  </si>
  <si>
    <t>Pohár papierový 250 ml</t>
  </si>
  <si>
    <t>Pohár papierový 330 ml</t>
  </si>
  <si>
    <t>Pohár 200 ml</t>
  </si>
  <si>
    <t>Pohár 300 ml</t>
  </si>
  <si>
    <t>Pohár 500 ml</t>
  </si>
  <si>
    <t>Eco miska 400 ml</t>
  </si>
  <si>
    <t>Eco miska 500 ml</t>
  </si>
  <si>
    <t>Eco miska 700 ml</t>
  </si>
  <si>
    <t>Eco tanier 17,5 cm</t>
  </si>
  <si>
    <t>Eco tanier 22 cm</t>
  </si>
  <si>
    <t>Eco tanier 26 cm</t>
  </si>
  <si>
    <t>Eco tanier ovalny 26x20 cm</t>
  </si>
  <si>
    <t>Špecifikácia</t>
  </si>
  <si>
    <t>Peroxid na bielenie a oxidáciu, použiteľný na bielenie zvieracích trofejí. Bezfarebný vodný roztok s vysokou oxidačnou a bieliacou schopnosťou kyslého charakteru. Neuzavretý vyprcháva. Použitie: používa sa ako bieliacie a oxidačné činidlo. Koncentrovaný alebo riedený na bielenie, alebo dezinfekciu (bielenie zvieracích trofejí, v kaderníctve...).</t>
  </si>
  <si>
    <t>Plastová WC kefa s nádobkou, guľatá, balenie 1 ks</t>
  </si>
  <si>
    <t>Gumový zvon na WC a výlevky s drevenou rúčkou, balenie 1 ks</t>
  </si>
  <si>
    <t>Papierové utierky v kotúči 110 m – Savé 2-vrstvové papierové utierky v kotúči určené do zásobníka.
Materiál: čistá celulóza
Farba: biela
Návin: 110 m
Balenie: priemyselná rola</t>
  </si>
  <si>
    <t>Materiál 100 % bavlna 430 g/m2, rozmery 50 x 100 cm, balenie 1 ks</t>
  </si>
  <si>
    <t>Materiál 100 % bavlna 240g/m2, rozmery 50 x 90 cm, rôzne farby, balenie 1 ks</t>
  </si>
  <si>
    <t>Kôš odpadkový 26 L hranatý</t>
  </si>
  <si>
    <t>Štandardné vedro z pozinkovaného kovu s držadlom, objem 10 L</t>
  </si>
  <si>
    <t>MJ</t>
  </si>
  <si>
    <t>ks</t>
  </si>
  <si>
    <t>bal</t>
  </si>
  <si>
    <t>Množstvo na 4 roky</t>
  </si>
  <si>
    <t>Cena za MJ bez DPH</t>
  </si>
  <si>
    <t>Cena spolu za MJ bez DPH</t>
  </si>
  <si>
    <t>Univerzálna textilná prachovka vhodná na utieranie prachu a čistenie hladkých povrchov. Mäkký materiál je šetrný k povrchom a nezanecháva šmuhy.
Rozmer: 50 × 40 cm
Materiál: 99 % bavlna, 1 % polyesterová niť
Gramáž: 120 g/m²
Použitie: vhodná na nábytok, sklo, elektroniku a iné hladké povrchy
Balenie: 1 ks</t>
  </si>
  <si>
    <t>Čistiaci prostriedok na riad</t>
  </si>
  <si>
    <t>Tekutý prostriedok určený na ručné umývanie riadu.
Obsah aniónových povrchovo aktívnych látok: min. 5 %-15%.
Obsah neiónových povrchovo aktívnych látok: menej ako 5 %.
Obsah účinných zložiek:
Sodium Laureth Sulfate: 10% - 20%
Lauramine Oxide: min 1% - 5%
Konzervačné látky: Methylisothiazolinone, Phenoxyethanol.
Parfémy, Citronellol, Limonene
pH (10 % roztok): 9.
Hustota: min 1018 g/lv.
Viskozita: min 2000 cP.
Objem: min. 900 ml.</t>
  </si>
  <si>
    <t>Tekutý pieskový čistiaci prostriedok na riad s abrazívnou zložkou. 
Obsah anionaktívnych tenzidov 5% - 15%, 
Methylisothiazolinone, Methyl isothiazolinone. 
Ph 9,5 - 11,5. 
Váha/hmotnosť: 500g</t>
  </si>
  <si>
    <t>Prípravok na umývanie riadu</t>
  </si>
  <si>
    <t>Čistič organických pripálenín z rúr</t>
  </si>
  <si>
    <t xml:space="preserve">Čistič určený na odstraňovanie organických pripálenín z rúr na pečenie a grilov (odstraňuje mastnotu a uvoľňuje pripáleniny)
Zloženie: (Obsah (% hm.))
Hydroxid sodný: menej ako 2%
Nátrium-2-etylhexylsulfát: menej ako 5%
Cocoamidoalkylbetain (1-Propanaminium, 3-amino-N-(karboxymethyl)-N,N-dimethyl-, N-(C8 - C18 a C18 - nenasytené acyl) deriváty, hydroxidy): menej ako 5%
Obsah: 400 ml
</t>
  </si>
  <si>
    <t xml:space="preserve">Práškový abrazívny čistiaci prostriedok slúžiaci na čistenie kuchynského riadu, drezov, vaní, umývadiel a hygienických zariadení, na čistenie armatúr a keramických obkladačiek a na mechanické odstránenie pripálenín a iných nečistôt. 
Zloženie:
Abrazívne látky: menej ako 5% 
Aniónové tenzidy: menej ako 5%
mydlo, farbivo
vonná látka: Limonene, Citral.
Objem: 400 g. 
</t>
  </si>
  <si>
    <t>Čistiaci prostriedok na odstránenie vodného kameňa</t>
  </si>
  <si>
    <t>Vysoko účinný kyslý tekutý čistiaci prostriedok obsahujúci anorganické kyseliny a účinné tenzidy. Slúži na čistenie veľmi znečistených plôch, na odstraňovanie vodného kameňa, mydlových usadenín a hrdze z keramických dlaždíc, vaní, umývadiel, sprchových kútov, WC mís, obkladačiek a nerezových drezov.
Obsahuje: kyselina trihydrogénfosforečná; 1-Propanaminium, 3-amino-N-(karboxymethyl)-N,N-dimethyl-N-(C12 - C18 acyl deriváty, hydroxidy, inner salt; amidy, C8-C18 a C18 nenasýtené, N,N-bis /hydroxyethyl/.
Kyselina fosforečná: 5%-15%
Kyselina amidosírová: menej ako 5 %
Neiónový tenzid: menej ako 5%
Amfotérny tenzid: menej ako 5%
Parfum: hexyl cinnamal, citronellol
Obsahuje farbivo.
Objem: 500 ml</t>
  </si>
  <si>
    <t>Určený na čistenie okien a sklenených povrchov v interiéri aj exteriéri.
Poskytuje čistotu bez šmúh a impregnačný efekt, ktorý odpudzuje vodu, prach a nečistoty.
Číra, bezfarebná kvapalina, parfumovaná (citrus)
Zloženie:
Aniontovo povrchovo aktívne látky: menej ako 5%, aniontové tenzidy
Etanol: 1%-5%
Benzisothiazolinone, Methylisothiazolinone
pH: 4-7
Hustota: 0,985-0,995g/cm³
Objem: 500 ml</t>
  </si>
  <si>
    <t>Nerezová drôtenka na očistenie silne znečisteného riadu a iných povrchov 
Balenie: 1ks</t>
  </si>
  <si>
    <t>Tvarovaná hubka na riad</t>
  </si>
  <si>
    <t>Penová hubka, vhodná na umývanie riadu a čistenie rôznych povrchov s abrazívnou vrstvou 
Rozmery: 9,5 × 7,0 × 4,5 cm 
1 Balenie: 5 ks</t>
  </si>
  <si>
    <t>Špongiové, hubkové utierky</t>
  </si>
  <si>
    <t>Hubková utierka, vhodná na umývanie a čistenie rôznych povrchov
Rozmery: 15 × 18cm 
1 Balenie: 5 ks</t>
  </si>
  <si>
    <t>Vysoko savá papierová utierka, vhodná na kontakt s potravinami
Rozmer útržku: 220 x 228 mm
Materiál: 100 % celulóza
Počet vrstiev: 2
1 Balenie: 2ks
Dĺžka návinu na rolke: 11m, 50 útržkov</t>
  </si>
  <si>
    <t>Práškový rýchlorozpúšťací prípravok na odstraňovanie vodného kameňa z kávovarov, varných kanvíc, naparovacích žehličiek a umývačiek riadu
Zloženie: Kyselina citrónová (EC 201-069-1)
Hustota: 1,54 g/cm³
Rozpustnosť: 676 g / 1000 ml vody
Hmotnosť balenia: 100 g</t>
  </si>
  <si>
    <t>Soľ na odstránenie vodného kameňa do umývačiek riadu</t>
  </si>
  <si>
    <t>Odstraňuje usadeniny vodného kameňa a zamedzuje ich tvorbe
Zloženie: Chlorid sodný (NaCl): 60%-100%
pH (1% roztok): 6,5-7,5
Hustota: 2,17 g/cm³
Sypká hustota: 1,14 lbs/gal (~137 g/l)
Objem: 1,5 kg</t>
  </si>
  <si>
    <t>Kuchynská utierka na riad vhodná na sušenie riadu a utieranie kuchynských plôch, savé prevedenie, odolná voči opakovanému praniu
Materiál: 100% egyptská bavlna
Rozmery: 50 × 70 cm
Balenie: 3 ks</t>
  </si>
  <si>
    <t>Kuchynská utierka na riad</t>
  </si>
  <si>
    <t>Papierové servítky, biele.
Materiál: Papier
Vrstvy: 2
Rozmery (rozložené): 33 × 33 cm
1 Balenie: 100 ks</t>
  </si>
  <si>
    <t>Tuhý podpaľač na rýchle založenie ohňa v krboch, ohniskách, griloch a peciach
Balenie: 300 g</t>
  </si>
  <si>
    <t>Prací prostriedok na pranie farebnej (nevhodný na vlnu a hodváb)
Obsahuje zložky na ochranu proti usadzovaniu vodného kameňa
Aktívny prací účinok už od 20 °C
Balenie: 6 kg (min. 80 praní)</t>
  </si>
  <si>
    <t>Tekutý koncentrovaný saponátový prostriedok na veľmi znečistené podlahy, napr. v dielňach, vhodný na ručné aj strojové čistenie. Obsahuje zložky podliehajúce biologickému rozkladu, vhodný na bežné aj intenzívne čistenie
Zloženie:
Akylethoxysulfát sodný: menej ako 5%
Alkylbenzensulfonan sodný: menej ako 5%
Hodnota pH: 6-8 
Hustota: min. 1,005 kg/m³
Dávkovanie: pri manuálnom čistení na bežne znečistené povrchy, v pomere 1:25
Objem: 5 litrov</t>
  </si>
  <si>
    <t>Čistiaci prostriedok na podlahy /silné znečistenie/</t>
  </si>
  <si>
    <t>Čistiaci prostriedok na podlahy /saponátový/</t>
  </si>
  <si>
    <t>Univerzálny čistiaci prostriedok</t>
  </si>
  <si>
    <t>Vysokoúčinný čistiaci prostriedok pre viac oblastí použitia, vrátane priemyselných. Účinný už pri nízkej koncentrácii (od 0,1%), vodný na ručné aj strojové čistenie.
Certifikácia podľa normy DIN 18032, Certifikát Ecolabel.
Objem: 5 litrov</t>
  </si>
  <si>
    <t>Tekutý čistiaci a dezinfekčný prostriedok</t>
  </si>
  <si>
    <t>Dezinfekčný čistič na podlahy a plochy 1L</t>
  </si>
  <si>
    <t>Tekutý čistiaci prostriedok na všetky umývateľné povrchy, účinne čistí a odmasťuje. Odstraňuje 99,99 % baktérií, vírusov a plesní. Bez obsahu chlóru. Parfumovaný.
Testované podľa noriem:
Baktericídny účinok: EN 13697 (neriedený, 5 min) a podľa EN 1276 (25 % roztok, 5 min)
Fungicídny účinok: EN 13697 (neriedený, 15 min) a podľa EN 1650 (25 % roztok, 15 min)
Virucídny účinok: EN 14476 (25 % roztok, 5 min – chrípkový vírus A H1N1, Herpes simplex typ 1)
Objem: 1 liter</t>
  </si>
  <si>
    <t>Saponátový čistiaci prostriedok na čistenie podláh a ostatných nesavých povrchov, bez nutnosti oplachovania(okrem povrchov v kontakte s potravinami).
Pri zriedení určený na veľké plochy
Nezriedený je určený 
Hodnota pH: 6-8
Objem: 1 liter</t>
  </si>
  <si>
    <t>Tekutý čistiaci prostriedok s dezinfekčným účinkom, určený na čistenie a dezinfekciu hygienických a zdravotníckych priestorov, podláh, kúpeľní a sociálnych zariadení a pod.. 
Má baktericídny účinok (doba pôsobenia 5 min), fungicídny proti kvasinkám (doba pôsobenia 15 min) a obmedzene virucídny účinok (doba pôsobenia 15 min).
Zloženie: Izopropanol, Parfum, Neiónové povrchovo aktívne látky: menej ako 5%
Dezinfekčné látky:
Didecyl (dimetyl) amónium-chlorid: 37500 mg/kg
N-(3-aminopropyl)-N-dodecylpropán-1,3-diamín: 450 mg/kg
Objem: 950 ml</t>
  </si>
  <si>
    <t>Univerzálny čistiaci a dezinfekčný prostriedok</t>
  </si>
  <si>
    <t>Tekutý univerzálny čistiaci a dezinfekčný prostriedok určený na likvidáciu baktérií, vírusov (vrátane HIV a HBV), plesní a rias. Efektívne odstraňuje nečistoty a pachy. Vhodný na dezinfekciu podláh, nábytku, kuchynského a sanitárneho vybavenia. Obsahuje bieliace činidlo na báze chlóru, ktoré pomáha odstraňovať škvrny a dezinfikovať povrchy.
Zloženie: 
Chlornan sodný 4,7g/100g
Bieliace činidlo na báze chlóru: menej ako 5%
Objem balenia: 4 kg</t>
  </si>
  <si>
    <t>Kyslý čistiaci prípravok s dezinfekčným účinkom</t>
  </si>
  <si>
    <t>Kyslý čistiaci prípravok s dezinfekčným účinkom na báze KAS a kyseliny mliečnej, určený najmä na odstraňovanie vápenatých usadenín a nečistôt. Parfumovaný.
Zloženie:
Alkyldimethylbenzylammoniumchlorid: 2,45g/100g
Kyselina mliečna: 8,0g/100g
Baktericídna a fungicídna účinnosť. Vyžadovaná registrácia dezinfekčných prostriedkov.
Objem: 5 litrov</t>
  </si>
  <si>
    <t>Čistiaci prostriedok v spreji určený na čistenie, ošetrenie a ochranu všetkých drevených povrchov s povrchovou úpravou. Odstraňuje prach, nečistoty a zároveň dodáva povrchu lesk. Obsahuje olejovú zložku.
Zloženie: 
Anionaktívne tenzidy: 15%-30%
Uhľovodíky: viac ako 30%
Vonná látka, hnací plyn (butan, isobutan)
Hustota: 0,85/cm³
Objem: 300 ml</t>
  </si>
  <si>
    <t>Čistiaci prostriedok na nábytok a drevené povrchy /sprej/</t>
  </si>
  <si>
    <t>Dezinfekčný čistič  /sprej/</t>
  </si>
  <si>
    <t>Univerzálny čistiaci a dezinfekčný prostriedok v spreji, ktorý odstraňuje 99,99 % baktérií, vírusov a plesní. Bez obsahu chlóru, biologicky odbúrateľný. Parfumovaný.
Zloženie:
Biocídna aktívna látka (TP2/AL) didecyldimethylammonium chlorid: 5000 mg/kg
Neiónove povrchovo aktívne látky: menej ako 5%
Katiónove povrchovo aktívne látky: menej ako 5%
Objem: 500 ml</t>
  </si>
  <si>
    <t>Utierka z mikrovlákna určená na bežné aj priemyselné použitie. Vhodná na suché aj mokré čistenie rôznych povrchov. Vysoká savosť, odstraňuje prach a nečistoty bez potreby chemických čistiacich prostriedkov.
Rozmer: 40 × 40 cm
Gramáž: 300 g/m²
Zloženie: 80 % polyester, 20 % polyamid
1 Balenie: 5 ks</t>
  </si>
  <si>
    <t>Handra na podlahu – vaflová, tkaná z bavlnených mäkkých priadzí, odolná s vaflovou štruktúrou pre efektívne čistenie a vysokú savosť. Vhodná na ručné aj mopové umývanie podláh.
Rozmer: 60 × 50 cm
Materiál: 85 % bavlna, 15 % zmes vlákien
Gramáž: 400 g/m²
Vaflová štruktúra: pre lepšiu absorpciu a čistiaci účinok
Použitie: univerzálna na rôzne typy podláh
Balenie: 1 ks</t>
  </si>
  <si>
    <t>Čistiaci prostriedok na kúpeľne</t>
  </si>
  <si>
    <t>Čistiaci prostriedok na čistenie vaní, umývadiel, WC mís a plastových povrchov. Parfumovaný.
Zloženie:
Aniónové tenzidy: menej ako 5%, 
Neiónové tenzidy: menej ako 5%
Účinné látky: kyselina citrónová, izopropanol
Hustota: 0,993 g/cm³
Objem: 500 ml</t>
  </si>
  <si>
    <t>Tekutý dezinfekčný prípravok v spreji, určený na odstraňovanie plesní, kvasiniek, rias a húb.
Použiteľný na rôzne povrchy: steny, keramiku, obklady a škáry, omietky, murivo, kameň, smalt, plasty, akrylátové povrchy, silikón, gumu a nehrdzavejúcu oceľ.
Zloženie:
Chlórnan sodný 4,7g/100g
 Bieliace činidlo na báze chlóru (chlórnan sodný): menej ako 5% 
Neiónové povrchovo aktívne látky
Objem: 500 ml</t>
  </si>
  <si>
    <t>Dezinfekčný čistiaci prostriedok proti plesniam /sprej/</t>
  </si>
  <si>
    <t>Granulovaný prípravok na čistenie sifónov a odtokov umývadiel, drezov a WC určený najmä na rozpustenie mastnoty, vlasov a iných organických usadenín, čím pomáha uvoľniť upchaté odtoky.
Zloženie: 
Hydroxid sodný: 100%
Balenie: 500 g.</t>
  </si>
  <si>
    <t>Čistiaci prostriedok na WC</t>
  </si>
  <si>
    <t>Viskózny čistiaci prostriedok, určený na odstránenie usadenín a nečistôt z WC mís, výleviek, sprchovacích kútov, vaní a umývadiel. Na báze aktívneho chlóru.
Zloženie:
Izopropanol: 5%-15%
Neiónový tenzid: menej ako 5%
Polyamín: menej ako 5%
Kyselina citrónová: menej ako 5%
Ph: 10-11,5
Hustota: 1,04/cm³
Objem: 750 ml</t>
  </si>
  <si>
    <t>Závesné WC bloky / Osviežovač do WC</t>
  </si>
  <si>
    <t xml:space="preserve">Závesné tuhé WC boky na hygienickú čistotu.
Vlastnosti: s intenzívnou vôňou, predchádza tvorbe usadenín
 Zloženie: 
Aniónové tenzidy: 15%-30%
Neiónové tenzidy: menej ako 5%
Amfotérne tenzidy: menej ako 5%
Mydlo: menej ako 5%
Hmotnosť: 50 g </t>
  </si>
  <si>
    <t>Gélové sitko s vonným účinkom, zabraňuje upchatiu pisoárov na pánskych WC,
Balenie 1 ks</t>
  </si>
  <si>
    <t xml:space="preserve">Tablety do pisoárov, je tuhý dezodoračný a čistiaci prostriedok obsahujúci účinné zložky, ktoré odstraňujú nečistoty, vodný, močový kameň, a zabraňujú tvorbe usadenín aj na ťažko prístupných miestach. 
Zloženie: neiónové a aniónové povrchovo aktívne látky, parfum, farbivo a pomocné látky.  
Objem: 1 kg. </t>
  </si>
  <si>
    <t>Osviežovač vzduchu v spreji pre účinné osvieženie vzduchu a neutralizáciu pachov. 
Zloženie: 
Bután: menej ako 40%
Dusitan sodný: menej ako 1%
Tenzia: 45 – 55 psig.
Hustota: 0,822 g/ml.
Objem: 300 ml</t>
  </si>
  <si>
    <t>Toaletný papier – 3-vrstvový toaletný papier vyrobený zo 100 % celulózy.
Materiál: 100 % celulóza
Počet vrstiev: 3
Návin: 19 m
1 Balenie: 4 ks</t>
  </si>
  <si>
    <t>Toaletný papier - priemyselná rola</t>
  </si>
  <si>
    <t xml:space="preserve">
Toaletný papier (Jumbo) – 2-vrstvový toaletný papier vyrobený z recyklovaného materiálu.  
Materiál: Recyklovaná celulóza  
Počet vrstiev:  2  
Priemer role: 26 cm  
Návin: 360 m  
Balenie: Priemyselná rola  
</t>
  </si>
  <si>
    <t>Ochranné rukavice z prírodného latexu vhodné na upratovacie práce.
Materiál: Prírodný latex s vnútorným semišom
Hrúbka: 0,30 mm
Dĺžka: 250 mm (tolerancia ±10 %)
Povrch: Dezén v prstovej a dlaňovej časti pre lepší úchop vo vlhkom prostredí
Veľkosti: S, M, L, XL</t>
  </si>
  <si>
    <t>Jednorázové chyrurgické rukavice nesterilné</t>
  </si>
  <si>
    <t>Krém na ruky</t>
  </si>
  <si>
    <t>Premasťujúci ochranný krém na ruky s obsahom nechtíka lekárskeho. Bez konzervačných látok a vhodný na každodenné použitie.
Vlastnosti: Intenzívne hydratuje a vyživuje pokožku, vytvára ochranný film, vhodný na suchú a namáhanú pokožku
Obsah: 
Výťažok z nechtíka lekárskeho (Calendula Officinalis), 
Hydratačné a ochranné zložky: glycerín, lanolín
Balenie: Plastová uzatvárateľná nádoba, 
Objem: 100 ml</t>
  </si>
  <si>
    <t>Premasťujúci ochranný krém na ruky s obsahom olivového oleja. Bez konzervačných látok a bez silikónového oleja, vhodný na každodenné použitie
Vlastnosti: Intenzívne hydratuje a vyživuje pokožku, vytvára ochranný film, vhodný na suchú a namáhanú pokožku 
Obsah: 
Olivový olej (Olea Europaea Fruit Oil), 
Hydratačné a ochranné zložky: glycerín, parafínový olej, kyselinu steárovú a cetylalkohol
Balenie: Plastová uzatvárateľná nádoba, 
Objem: 100 ml</t>
  </si>
  <si>
    <t>Krém na ruky s olivovým olejom</t>
  </si>
  <si>
    <t>Krém na ruky so včelím voskom</t>
  </si>
  <si>
    <t>Premasťujúci ochranný krém na ruky s obsahom včelieho vosku. Bez konzervačných látok a vhodný na každodenné použitie, vhodný na každodenné použitie.
Vlastnosti: Vhodný na ochranu rúk najmä pri práci, 
Obsah: 
Hydratačné a ochranné zložky ako lanolín, parafínový olej a včelí vosk
Balenie: Plastová uzatvárateľná nádoba
Objem: 100 ml</t>
  </si>
  <si>
    <t>Mycia pasta na ruky</t>
  </si>
  <si>
    <t>Tekutá čistiaca pasta určená na odstránenie mastnoty, olejov, mazív a priemyselných nečistôt, vhodné na časté použitie, parfumovaná.
Zloženie:
Aniónové povrchovo aktívne látky: 5–15 %
Neiónové povrchovo aktívne látky: menej ako 5 %
Balenie: Plastová uzatvárateľná nádoba
Hmotnosť: 450g</t>
  </si>
  <si>
    <t>Čistiaca pasta určená na dôkladné čistenie veľmi znečistených rúk, odstraňuje najmä olej, hrdzu, sadze, mastnotu a iné priemyselné nečistoty. Parfumovaná.
Obsahuje: Abrazívne častice (prírodného pôvodu)
Zloženie: 
Čistiace zložky: Tea Dodecylbenzenesulfonate, Sodium Alkylbenzenesulfonate
Hydratačné zložky: Paraffinum Liquidum 
Povrchovo aktívne látky: Cocamide DEA
Hmotnosť: 450g</t>
  </si>
  <si>
    <t>Pevné toaletné krémové mydlo s hydratačným účinkom, vhodné pre všetky typy pleti. Parfumované. Hmotnosť: 100 g</t>
  </si>
  <si>
    <t>Tekuté mydlo s dávkovačom, určené na každodenné umývanie rúk.
Obsahuje:
Anionaktívne tenzidy: 5 %-15 % 
Hydratačné zložky: glycerín
Obsah: 500 ml</t>
  </si>
  <si>
    <t>Tekuté toaletné mydlo určené do zásobníkov, vhodné pre všetky typy pleti. Parfumované.
Obsahuje:
Hydratačné zložky: glycerín
Obsah: 1000 ml</t>
  </si>
  <si>
    <t>Tekuté toaletné mydlo určené do zásobníkov, vhodné pre všetky typy pleti. Parfumované. 
Obsahuje:
Hydratačné zložky: glycerín
Obsah: 5000 ml</t>
  </si>
  <si>
    <t>Lopatka kovová veľká pozinkovaná, balenie: 1 ks</t>
  </si>
  <si>
    <t>Ľahký plastový kôš na kancelársky odpad, s odnímateľnou vrchnou časťou a preklápacím vekom, objem 25 l, balenie: 1 ks</t>
  </si>
  <si>
    <t>Ručná metla s drevenou rúčkou, vyrobená z prírodného ciroku, 5-krát šitá. Balenie: 1 ks.</t>
  </si>
  <si>
    <t>Drevená metla 5-radová s drevenou násadou, s tvrdými štetinami. Balenie: 1 ks.</t>
  </si>
  <si>
    <t xml:space="preserve">Drevený zmeták so šírkou 30 cm s pevnou rúčkou. Balenie: 1 ks. </t>
  </si>
  <si>
    <t>Mop z mikrovlákna s nitmi a teleskopickou tyčou určený na všetky typy podláh vrátane dlažby, laminátu a drevených povrchov. Balenie: 1 ks.</t>
  </si>
  <si>
    <t>Umelohmotná súprava metličky a lopatky s gumennou lištou. Balenie: 1 ks.</t>
  </si>
  <si>
    <t>Zmeták s PVC štetinami, šírka 30 cm, s pevnou rúčkou. Vhodný na použitie v interiéri aj exteriéri. Balenie: 1 ks.</t>
  </si>
  <si>
    <t>Plastové vedro s výlevkou a pevnou plastovou rúčkou. Objem: 10 L, Balenie: 1 ks.</t>
  </si>
  <si>
    <t>Polyethylenové vrecia pre bežný odpad s odtrhávacou perforáciou, hrúbka 0,03 mic., objem 30 l, Balenie: 25 ks</t>
  </si>
  <si>
    <t>Polyethylenové veľké vrecia pre bežný odpad so zaťahovacou páskou, odtrhávacia perforácia, hrúbka 0,06 mic., rozmer 70x100 cm, objem 120 l, Balenie: 25 ks</t>
  </si>
  <si>
    <t>Polyethylenové väčšie vrecia pre bežný odpad s dtrhávacou perforáciou, hrúbka 0,03 mic., objem 60 l, Balenie: 20 ks</t>
  </si>
  <si>
    <t xml:space="preserve">Pevné veľké hrubé vrecia, čierne, hrúbka 130 mic., rozmery 700 x 1100 mm, Balenie: 1 ks </t>
  </si>
  <si>
    <t>Repelentný prípravok proti hmyzu a kliešťom na báze alkoholu. Aplikácia na kožu.
Účinnosť: 3-5 hodín
Zloženie: 
Účinná látka: Deet 159g/kg. 
Objem: 90 ml</t>
  </si>
  <si>
    <t>Aerosólový prípravok v spreji, určený na ochranu vnútorných priestorov pred lietajúcim a lezúcim hmyzom (najmä: proti komárom, muchám, mravcom a švábom)
Zloženie:
Fenoxyfenyl(kyano)metyl: 0,05 %
Ťažký benzín s nízkou teplotou varu: menej ako 20 %
Propán-bután, izobután (hnací plyn): menej ako 80 %
Etanol: menej ako 10 %
pH 4–9
hustota 0,8–1,2 g/ml
Objem: 400 ml</t>
  </si>
  <si>
    <t>Aerosólový insekticídny prípravok v spreji určený najmä na likvidáciu ôs, sršňov a ich hniezd
Zloženie: 
Cypermetrín: 0,4%
Tetrametrín: 0,17%
Permetrín: 0,17%, 
Ropné destiláty, petrolejové destiláty: menej ako 20%
Propán-bután, izobután (hnací plyn): menej ako 80%
pH 4–9
relatívna hustota 0,8–1,2 g/ml
Objem: 300 ml</t>
  </si>
  <si>
    <t>Zásobník na toaletný papier - nerez</t>
  </si>
  <si>
    <t>Zásobník na toaletný papier, nerezové prevedenie, rozmery: výška 310mm, šírka 300mm, hĺbka 125mm</t>
  </si>
  <si>
    <t>Zásobník na skladané uteráky - plast</t>
  </si>
  <si>
    <t>Zásobník na skladané uteráky, plastové prevedenie, farba: biela, rozmery: výška 259mm, šírka 305mm, hĺbka 132mm</t>
  </si>
  <si>
    <t>Zloženie autolekárničky pre poskytnutie prvej pomoci v cestnej doprave zodpovedá vyhláške MZ SR č.143/2009. Lekárnička je určená pre kategóriu motorových vozidiel M1, N, T, C, Ps.</t>
  </si>
  <si>
    <t xml:space="preserve">Drevená nástenná lekárnička s náplňou, rozmery: 43 x 30 x 14 cm, farba: biela, DIN 13157, uzamykateľná </t>
  </si>
  <si>
    <t>Lekárnička v odolnom plastovom obale, ktorého tesnenie zaručuje prachotesnosť a hygienickú ochranu zdravotníckeho materiálu, možné pripevniť na stenu, Rozmery: 22 x 32,5 x 12,5 cm</t>
  </si>
  <si>
    <t>Náplň DIN 13169</t>
  </si>
  <si>
    <t>Pohár papierový kompostovateľný, Balenie: 50 ks</t>
  </si>
  <si>
    <t xml:space="preserve">Pohár papierový kompostovateľný, Balenie: 100 ks  </t>
  </si>
  <si>
    <t>Pohár papierový kompostovateľný, Balenie: 65 ks</t>
  </si>
  <si>
    <t>Kompostovateľný pohár, Balenie: 100 ks</t>
  </si>
  <si>
    <t>Kompostovateľný pohár, Balenie: 70 ks</t>
  </si>
  <si>
    <t>Kompostovateľný pohár, Balenie: 60 ks</t>
  </si>
  <si>
    <t>Kompostovateľná miska, Balenie: 50 ks</t>
  </si>
  <si>
    <t>Kompostovateľný tanier, priemer 17,5 cm, Balenie: 50 ks</t>
  </si>
  <si>
    <t>Kompostovateľný tanier, priemer 22 cm, Balenie: 50 ks</t>
  </si>
  <si>
    <t>Kompostovateľný tanier, priemer 26 cm, Balenie: 50 ks</t>
  </si>
  <si>
    <t>Kompostovateľný tanier - oválny, rozmery: 26x20 cm, Balenie: 50 ks</t>
  </si>
  <si>
    <t>Interiérová čistiaca rohož s rebrovaným povrchom, vyrobená zo 100% antistatického polypropylénového vlákna. 
Hustota vlákna 650g/m2, 
Hrúbka: 7,5 mm 
Rozmer: 45x75 cm
Požiarna odolnosť ASTM D2859 vyhovuje DOC FF 1 70</t>
  </si>
  <si>
    <t>Interiérová čistiaca rohož s rebrovaným povrchom, vyrobená zo 100% antistatického polypropylénového vlákna. 
Hustota vlákna 650g/m2, 
Hrúbka: 7,5 mm 
Rozmer: 60x90 cm
Požiarna odolnosť ASTM D2859 vyhovuje DOC FF 1 70</t>
  </si>
  <si>
    <t>Interiérová čistiaca rohož - 60x90</t>
  </si>
  <si>
    <t>Interiérová čistiaca rohož - 45x75</t>
  </si>
  <si>
    <t xml:space="preserve">Interiérová čistiaca rohož - 90x150 </t>
  </si>
  <si>
    <t>Interiérová čistiaca rohož s rebrovaným povrchom, vyrobená zo 100% antistatického polypropylénového vlákna. 
Hustota vlákna 650g/m2, 
Hrúbka: 7,5 mm 
Rozmer: 90x150 cm
Požiarna odolnosť ASTM D2859 vyhovuje DOC FF 1 70</t>
  </si>
  <si>
    <r>
      <t xml:space="preserve">Tekutý dezinfekčný prípravok na dezinfekciu vody a povrchov. Obsahuje aktívne chlórové zložky na dezinfekciu vody a povrchov.  Spoľahlivo likviduje baktérie, vírusy (vrátane HIV a HBV), riasy a huby. Vhodný na dezinfekciu podláh, kuchýň, sanitárnych predmetov a keramiky. Odstraňuje pachy a vyniká vysokou čistotou.
Dezinfekcia vody – schválený na úpravu vody v bazénoch a studniach.
Dezinfekcia povrchov – odporúčaný roztok 2 l prípravku na 9 l vody, doba pôsobenia 30 minút.                                                                                                                        Bezpečnosť – hračky a povrchy prichádzajúce do styku s potravinami opláchnite pitnou vodou.
Objem: </t>
    </r>
    <r>
      <rPr>
        <sz val="11"/>
        <color theme="1"/>
        <rFont val="Calibri"/>
        <family val="2"/>
        <charset val="238"/>
        <scheme val="minor"/>
      </rPr>
      <t>min. 1 liter</t>
    </r>
  </si>
  <si>
    <r>
      <t>Papierové utierky skladané – ZZ skladané dvojvrstvové papierové utierky určené do zásobníkov</t>
    </r>
    <r>
      <rPr>
        <sz val="11"/>
        <color theme="1"/>
        <rFont val="Calibri"/>
        <family val="2"/>
        <scheme val="minor"/>
      </rPr>
      <t xml:space="preserve">
Farba: biela
Rozmer útržku: 230 × 232 mm
Balenie: 20 × 150 kusov</t>
    </r>
  </si>
  <si>
    <t>Tekutý odvápňovač do kávovarov</t>
  </si>
  <si>
    <t>Určený na odstránenie usadenín vodného kameňa v kávovaroch. Objem: min. 500 ml</t>
  </si>
  <si>
    <r>
      <t>Insekticídny prášok proti mravcom určený na ochranu interiérov pred prenikaním mravcov z vonkajšieho prostredia.
Dávkovanie: 1–2,5 g/m²
Účinná látka: Permethrin 5 g/kg
Forma: Prášok
Objem:</t>
    </r>
    <r>
      <rPr>
        <sz val="11"/>
        <rFont val="Calibri"/>
        <family val="2"/>
        <charset val="238"/>
        <scheme val="minor"/>
      </rPr>
      <t xml:space="preserve"> 100g</t>
    </r>
    <r>
      <rPr>
        <sz val="11"/>
        <color theme="1"/>
        <rFont val="Calibri"/>
        <family val="2"/>
        <scheme val="minor"/>
      </rPr>
      <t xml:space="preserve">
Balenie: 1 ks</t>
    </r>
  </si>
  <si>
    <t>Zásobník na kotúče so stredovým odvíjaním, plastové prevedenie, montovateľný na stenu, orientačné rozmery: výška 3118mm, šírka 263mm, hĺbka 265mm</t>
  </si>
  <si>
    <t>Dezinfekčný prací prostriedok</t>
  </si>
  <si>
    <r>
      <t xml:space="preserve">Prací prostriedok určený na dezinfekciu odevov, bielizne, obliečok. Vhodný pre jemnú, farebnú a bielu syntetickú, zmesovú alebo bavlnenú bielizeň.
Zdravotnícka pomôcka triedy II a.
Aktívny prací účinok už od 30 °C
Zloženie: 
Zeolity: 15% - 30%
Aniónové povrchovo aktívne látky: 5% - 15%
Bieliaci prostriedok na báze kyslíka menej ako 5% neiónové povrchovo aktívne látky
Obsahuje mydlo, fosfonáty, polykarboxyláty, enzýmy, optický zjasňovač, vonné látky, dezinfekčný prostriedok
Balenie: 20 kg
</t>
    </r>
    <r>
      <rPr>
        <b/>
        <i/>
        <sz val="11"/>
        <color theme="1"/>
        <rFont val="Calibri"/>
        <family val="2"/>
        <charset val="238"/>
        <scheme val="minor"/>
      </rPr>
      <t>Vyžaduje sa registrácia dezinfekčných prostriedkov</t>
    </r>
  </si>
  <si>
    <t>Kyslý sanitárny čistič</t>
  </si>
  <si>
    <t>Sanitárny prostriedok na čistenie a odstraňovanie vápenatých povlakov a močového kameňa. Objem: 1 liter</t>
  </si>
  <si>
    <r>
      <t>Diagnostické a ochranné rukavice vhodné pre zdravotníctvo, upratovanie, gastronómiu s obsahom alantonínu a kolagén silikónu.
Materiál: Nitril (bez latexu)
Povrch: Ľahko drsný na koncoch prstov pre lepší úchop
Vlastnosti: Nepudrované, hypoalergénne, vysoko elastické</t>
    </r>
    <r>
      <rPr>
        <sz val="11"/>
        <color theme="1"/>
        <rFont val="Calibri"/>
        <family val="2"/>
        <scheme val="minor"/>
      </rPr>
      <t xml:space="preserve">
Normy: EN 420, EN 455, EN 374-1, EN 374-2
Bezpečnosť: Schválené pre styk s potravinami
1 Balenie: 100 ks
Veľkosti: S, M, L, XL</t>
    </r>
  </si>
  <si>
    <t>Náhradný návlek z mikrovlákna kompatibilný s položkou č. 66. Úchyt na nity. Vhodný na všetky typy podláh. Balenie: 1 ks.</t>
  </si>
  <si>
    <t>Umelohmotné vedro so žmýkacím mechanizmom k položke č. 66 a č. 67</t>
  </si>
  <si>
    <r>
      <t xml:space="preserve">Repelentný prípravok v spreji s dvojitým účinkom odpudzuje a likviduje kliešte a komáre. Vhodný na vonkajšie použitie.
Zloženie:
Dietyl-metylbenzamid (DEET): min. 20%
Deltametrín: min. 0,025%
</t>
    </r>
    <r>
      <rPr>
        <sz val="11"/>
        <rFont val="Calibri"/>
        <family val="2"/>
        <charset val="238"/>
        <scheme val="minor"/>
      </rPr>
      <t>Propán-bután, izobutá</t>
    </r>
    <r>
      <rPr>
        <sz val="11"/>
        <color theme="1"/>
        <rFont val="Calibri"/>
        <family val="2"/>
        <scheme val="minor"/>
      </rPr>
      <t>n (hnací plyn): menej ako 70%
Etanol: menej ako 25%
pH 4–9
relatívna hustota: 0,8–1,2 g/ml
Objem: 90 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</si>
</sst>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0" fontId="0" fillId="0" borderId="0" xfId="0" applyFill="1"/>
    <xf numFmtId="0" fontId="5" fillId="0" borderId="10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0" xfId="0" applyFont="1"/>
    <xf numFmtId="0" fontId="0" fillId="4" borderId="0" xfId="0" applyFill="1"/>
    <xf numFmtId="0" fontId="2" fillId="4" borderId="10" xfId="0" applyFont="1" applyFill="1" applyBorder="1" applyAlignment="1">
      <alignment horizontal="left" vertical="center" wrapText="1"/>
    </xf>
    <xf numFmtId="0" fontId="0" fillId="4" borderId="17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0"/>
  <sheetViews>
    <sheetView tabSelected="1" zoomScaleNormal="100" workbookViewId="0">
      <selection activeCell="G115" sqref="G115"/>
    </sheetView>
  </sheetViews>
  <sheetFormatPr defaultRowHeight="15.75" x14ac:dyDescent="0.25"/>
  <cols>
    <col min="2" max="2" width="6.28515625" style="2" customWidth="1"/>
    <col min="3" max="3" width="24.28515625" style="4" customWidth="1"/>
    <col min="4" max="4" width="121.28515625" style="1" customWidth="1"/>
    <col min="5" max="5" width="10.7109375" style="2" customWidth="1"/>
    <col min="6" max="6" width="10.7109375" style="3" customWidth="1"/>
    <col min="7" max="7" width="10.7109375" style="10" customWidth="1"/>
    <col min="8" max="8" width="20.7109375" style="3" customWidth="1"/>
  </cols>
  <sheetData>
    <row r="2" spans="2:8" ht="28.5" customHeight="1" thickBot="1" x14ac:dyDescent="0.3">
      <c r="B2" s="46" t="s">
        <v>0</v>
      </c>
      <c r="C2" s="46"/>
      <c r="D2" s="46"/>
    </row>
    <row r="3" spans="2:8" ht="48.75" thickTop="1" thickBot="1" x14ac:dyDescent="0.3">
      <c r="B3" s="21" t="s">
        <v>1</v>
      </c>
      <c r="C3" s="22" t="s">
        <v>3</v>
      </c>
      <c r="D3" s="22" t="s">
        <v>71</v>
      </c>
      <c r="E3" s="23" t="s">
        <v>80</v>
      </c>
      <c r="F3" s="24" t="s">
        <v>83</v>
      </c>
      <c r="G3" s="24" t="s">
        <v>84</v>
      </c>
      <c r="H3" s="25" t="s">
        <v>85</v>
      </c>
    </row>
    <row r="4" spans="2:8" ht="150.75" customHeight="1" thickTop="1" thickBot="1" x14ac:dyDescent="0.3">
      <c r="B4" s="27">
        <v>1</v>
      </c>
      <c r="C4" s="18" t="s">
        <v>87</v>
      </c>
      <c r="D4" s="14" t="s">
        <v>89</v>
      </c>
      <c r="E4" s="6" t="s">
        <v>81</v>
      </c>
      <c r="F4" s="7">
        <v>5600</v>
      </c>
      <c r="G4" s="26">
        <v>0</v>
      </c>
      <c r="H4" s="9">
        <f>G4*F4</f>
        <v>0</v>
      </c>
    </row>
    <row r="5" spans="2:8" ht="191.25" customHeight="1" thickTop="1" thickBot="1" x14ac:dyDescent="0.3">
      <c r="B5" s="28">
        <v>2</v>
      </c>
      <c r="C5" s="19" t="s">
        <v>90</v>
      </c>
      <c r="D5" s="15" t="s">
        <v>88</v>
      </c>
      <c r="E5" s="5" t="s">
        <v>81</v>
      </c>
      <c r="F5" s="8">
        <v>40000</v>
      </c>
      <c r="G5" s="26">
        <v>0</v>
      </c>
      <c r="H5" s="9">
        <f t="shared" ref="H5:H68" si="0">G5*F5</f>
        <v>0</v>
      </c>
    </row>
    <row r="6" spans="2:8" ht="121.5" thickTop="1" thickBot="1" x14ac:dyDescent="0.3">
      <c r="B6" s="27">
        <v>3</v>
      </c>
      <c r="C6" s="19" t="s">
        <v>91</v>
      </c>
      <c r="D6" s="15" t="s">
        <v>92</v>
      </c>
      <c r="E6" s="5" t="s">
        <v>81</v>
      </c>
      <c r="F6" s="8">
        <v>800</v>
      </c>
      <c r="G6" s="26">
        <v>0</v>
      </c>
      <c r="H6" s="9">
        <f t="shared" si="0"/>
        <v>0</v>
      </c>
    </row>
    <row r="7" spans="2:8" ht="136.5" thickTop="1" thickBot="1" x14ac:dyDescent="0.3">
      <c r="B7" s="28">
        <v>4</v>
      </c>
      <c r="C7" s="19" t="s">
        <v>4</v>
      </c>
      <c r="D7" s="15" t="s">
        <v>93</v>
      </c>
      <c r="E7" s="5" t="s">
        <v>81</v>
      </c>
      <c r="F7" s="8">
        <v>3500</v>
      </c>
      <c r="G7" s="26">
        <v>0</v>
      </c>
      <c r="H7" s="9">
        <f t="shared" si="0"/>
        <v>0</v>
      </c>
    </row>
    <row r="8" spans="2:8" ht="181.5" thickTop="1" thickBot="1" x14ac:dyDescent="0.3">
      <c r="B8" s="27">
        <v>5</v>
      </c>
      <c r="C8" s="19" t="s">
        <v>94</v>
      </c>
      <c r="D8" s="15" t="s">
        <v>95</v>
      </c>
      <c r="E8" s="5" t="s">
        <v>81</v>
      </c>
      <c r="F8" s="8">
        <v>2600</v>
      </c>
      <c r="G8" s="26">
        <v>0</v>
      </c>
      <c r="H8" s="9">
        <f t="shared" si="0"/>
        <v>0</v>
      </c>
    </row>
    <row r="9" spans="2:8" ht="151.5" thickTop="1" thickBot="1" x14ac:dyDescent="0.3">
      <c r="B9" s="28">
        <v>6</v>
      </c>
      <c r="C9" s="19" t="s">
        <v>5</v>
      </c>
      <c r="D9" s="15" t="s">
        <v>96</v>
      </c>
      <c r="E9" s="5" t="s">
        <v>81</v>
      </c>
      <c r="F9" s="8">
        <v>11000</v>
      </c>
      <c r="G9" s="26">
        <v>0</v>
      </c>
      <c r="H9" s="9">
        <f t="shared" si="0"/>
        <v>0</v>
      </c>
    </row>
    <row r="10" spans="2:8" ht="33" thickTop="1" thickBot="1" x14ac:dyDescent="0.3">
      <c r="B10" s="27">
        <v>7</v>
      </c>
      <c r="C10" s="19" t="s">
        <v>6</v>
      </c>
      <c r="D10" s="15" t="s">
        <v>97</v>
      </c>
      <c r="E10" s="5" t="s">
        <v>82</v>
      </c>
      <c r="F10" s="37">
        <v>150</v>
      </c>
      <c r="G10" s="26">
        <v>0</v>
      </c>
      <c r="H10" s="9">
        <f t="shared" si="0"/>
        <v>0</v>
      </c>
    </row>
    <row r="11" spans="2:8" ht="46.5" thickTop="1" thickBot="1" x14ac:dyDescent="0.3">
      <c r="B11" s="28">
        <v>8</v>
      </c>
      <c r="C11" s="19" t="s">
        <v>98</v>
      </c>
      <c r="D11" s="15" t="s">
        <v>99</v>
      </c>
      <c r="E11" s="5" t="s">
        <v>82</v>
      </c>
      <c r="F11" s="8">
        <v>4420</v>
      </c>
      <c r="G11" s="26">
        <v>0</v>
      </c>
      <c r="H11" s="9">
        <f t="shared" si="0"/>
        <v>0</v>
      </c>
    </row>
    <row r="12" spans="2:8" ht="46.5" thickTop="1" thickBot="1" x14ac:dyDescent="0.3">
      <c r="B12" s="27">
        <v>9</v>
      </c>
      <c r="C12" s="19" t="s">
        <v>100</v>
      </c>
      <c r="D12" s="15" t="s">
        <v>101</v>
      </c>
      <c r="E12" s="5" t="s">
        <v>82</v>
      </c>
      <c r="F12" s="8">
        <v>1280</v>
      </c>
      <c r="G12" s="26">
        <v>0</v>
      </c>
      <c r="H12" s="9">
        <f t="shared" si="0"/>
        <v>0</v>
      </c>
    </row>
    <row r="13" spans="2:8" ht="110.1" customHeight="1" thickTop="1" thickBot="1" x14ac:dyDescent="0.3">
      <c r="B13" s="28">
        <v>10</v>
      </c>
      <c r="C13" s="19" t="s">
        <v>7</v>
      </c>
      <c r="D13" s="15" t="s">
        <v>102</v>
      </c>
      <c r="E13" s="5" t="s">
        <v>82</v>
      </c>
      <c r="F13" s="8">
        <v>15000</v>
      </c>
      <c r="G13" s="26">
        <v>0</v>
      </c>
      <c r="H13" s="9">
        <f t="shared" si="0"/>
        <v>0</v>
      </c>
    </row>
    <row r="14" spans="2:8" ht="120" customHeight="1" thickTop="1" thickBot="1" x14ac:dyDescent="0.3">
      <c r="B14" s="27">
        <v>11</v>
      </c>
      <c r="C14" s="19" t="s">
        <v>8</v>
      </c>
      <c r="D14" s="15" t="s">
        <v>103</v>
      </c>
      <c r="E14" s="5" t="s">
        <v>81</v>
      </c>
      <c r="F14" s="8">
        <v>800</v>
      </c>
      <c r="G14" s="26">
        <v>0</v>
      </c>
      <c r="H14" s="9">
        <f t="shared" si="0"/>
        <v>0</v>
      </c>
    </row>
    <row r="15" spans="2:8" ht="91.5" thickTop="1" thickBot="1" x14ac:dyDescent="0.3">
      <c r="B15" s="28">
        <v>12</v>
      </c>
      <c r="C15" s="19" t="s">
        <v>104</v>
      </c>
      <c r="D15" s="15" t="s">
        <v>105</v>
      </c>
      <c r="E15" s="5" t="s">
        <v>81</v>
      </c>
      <c r="F15" s="8">
        <v>120</v>
      </c>
      <c r="G15" s="26">
        <v>0</v>
      </c>
      <c r="H15" s="9">
        <f t="shared" si="0"/>
        <v>0</v>
      </c>
    </row>
    <row r="16" spans="2:8" ht="76.5" thickTop="1" thickBot="1" x14ac:dyDescent="0.3">
      <c r="B16" s="27">
        <v>13</v>
      </c>
      <c r="C16" s="19" t="s">
        <v>107</v>
      </c>
      <c r="D16" s="15" t="s">
        <v>106</v>
      </c>
      <c r="E16" s="5" t="s">
        <v>81</v>
      </c>
      <c r="F16" s="8">
        <v>1000</v>
      </c>
      <c r="G16" s="26">
        <v>0</v>
      </c>
      <c r="H16" s="9">
        <f t="shared" si="0"/>
        <v>0</v>
      </c>
    </row>
    <row r="17" spans="1:8" ht="89.25" customHeight="1" thickTop="1" thickBot="1" x14ac:dyDescent="0.3">
      <c r="B17" s="28">
        <v>14</v>
      </c>
      <c r="C17" s="19" t="s">
        <v>9</v>
      </c>
      <c r="D17" s="15" t="s">
        <v>108</v>
      </c>
      <c r="E17" s="5" t="s">
        <v>82</v>
      </c>
      <c r="F17" s="8">
        <v>450</v>
      </c>
      <c r="G17" s="26">
        <v>0</v>
      </c>
      <c r="H17" s="9">
        <f t="shared" si="0"/>
        <v>0</v>
      </c>
    </row>
    <row r="18" spans="1:8" ht="31.5" thickTop="1" thickBot="1" x14ac:dyDescent="0.3">
      <c r="B18" s="27">
        <v>15</v>
      </c>
      <c r="C18" s="19" t="s">
        <v>10</v>
      </c>
      <c r="D18" s="15" t="s">
        <v>109</v>
      </c>
      <c r="E18" s="5" t="s">
        <v>81</v>
      </c>
      <c r="F18" s="8">
        <v>1660</v>
      </c>
      <c r="G18" s="26">
        <v>0</v>
      </c>
      <c r="H18" s="9">
        <f t="shared" si="0"/>
        <v>0</v>
      </c>
    </row>
    <row r="19" spans="1:8" ht="61.5" thickTop="1" thickBot="1" x14ac:dyDescent="0.3">
      <c r="B19" s="28">
        <v>16</v>
      </c>
      <c r="C19" s="19" t="s">
        <v>11</v>
      </c>
      <c r="D19" s="15" t="s">
        <v>110</v>
      </c>
      <c r="E19" s="5" t="s">
        <v>81</v>
      </c>
      <c r="F19" s="8">
        <v>1500</v>
      </c>
      <c r="G19" s="26">
        <v>0</v>
      </c>
      <c r="H19" s="9">
        <f t="shared" si="0"/>
        <v>0</v>
      </c>
    </row>
    <row r="20" spans="1:8" ht="171.75" customHeight="1" thickTop="1" thickBot="1" x14ac:dyDescent="0.3">
      <c r="A20" s="33"/>
      <c r="B20" s="44">
        <v>17</v>
      </c>
      <c r="C20" s="29" t="s">
        <v>208</v>
      </c>
      <c r="D20" s="30" t="s">
        <v>209</v>
      </c>
      <c r="E20" s="31" t="s">
        <v>81</v>
      </c>
      <c r="F20" s="32">
        <v>180</v>
      </c>
      <c r="G20" s="26">
        <v>0</v>
      </c>
      <c r="H20" s="9">
        <f t="shared" si="0"/>
        <v>0</v>
      </c>
    </row>
    <row r="21" spans="1:8" ht="147" customHeight="1" thickTop="1" thickBot="1" x14ac:dyDescent="0.3">
      <c r="B21" s="28">
        <v>18</v>
      </c>
      <c r="C21" s="19" t="s">
        <v>112</v>
      </c>
      <c r="D21" s="15" t="s">
        <v>111</v>
      </c>
      <c r="E21" s="5" t="s">
        <v>81</v>
      </c>
      <c r="F21" s="8">
        <v>100</v>
      </c>
      <c r="G21" s="26">
        <v>0</v>
      </c>
      <c r="H21" s="9">
        <f t="shared" si="0"/>
        <v>0</v>
      </c>
    </row>
    <row r="22" spans="1:8" ht="91.5" thickTop="1" thickBot="1" x14ac:dyDescent="0.3">
      <c r="B22" s="27">
        <v>19</v>
      </c>
      <c r="C22" s="19" t="s">
        <v>113</v>
      </c>
      <c r="D22" s="15" t="s">
        <v>119</v>
      </c>
      <c r="E22" s="5" t="s">
        <v>81</v>
      </c>
      <c r="F22" s="8">
        <v>26000</v>
      </c>
      <c r="G22" s="26">
        <v>0</v>
      </c>
      <c r="H22" s="9">
        <f t="shared" si="0"/>
        <v>0</v>
      </c>
    </row>
    <row r="23" spans="1:8" ht="61.5" thickTop="1" thickBot="1" x14ac:dyDescent="0.3">
      <c r="A23" s="39"/>
      <c r="B23" s="28">
        <v>20</v>
      </c>
      <c r="C23" s="40" t="s">
        <v>114</v>
      </c>
      <c r="D23" s="41" t="s">
        <v>115</v>
      </c>
      <c r="E23" s="42" t="s">
        <v>81</v>
      </c>
      <c r="F23" s="43">
        <v>520</v>
      </c>
      <c r="G23" s="26">
        <v>0</v>
      </c>
      <c r="H23" s="9">
        <f t="shared" si="0"/>
        <v>0</v>
      </c>
    </row>
    <row r="24" spans="1:8" ht="136.5" thickTop="1" thickBot="1" x14ac:dyDescent="0.3">
      <c r="B24" s="28">
        <v>21</v>
      </c>
      <c r="C24" s="19" t="s">
        <v>116</v>
      </c>
      <c r="D24" s="15" t="s">
        <v>120</v>
      </c>
      <c r="E24" s="5" t="s">
        <v>81</v>
      </c>
      <c r="F24" s="8">
        <v>100</v>
      </c>
      <c r="G24" s="26">
        <v>0</v>
      </c>
      <c r="H24" s="9">
        <f t="shared" si="0"/>
        <v>0</v>
      </c>
    </row>
    <row r="25" spans="1:8" ht="106.5" thickTop="1" thickBot="1" x14ac:dyDescent="0.3">
      <c r="B25" s="27">
        <v>22</v>
      </c>
      <c r="C25" s="19" t="s">
        <v>117</v>
      </c>
      <c r="D25" s="15" t="s">
        <v>118</v>
      </c>
      <c r="E25" s="5" t="s">
        <v>81</v>
      </c>
      <c r="F25" s="8">
        <v>10000</v>
      </c>
      <c r="G25" s="26">
        <v>0</v>
      </c>
      <c r="H25" s="9">
        <f t="shared" si="0"/>
        <v>0</v>
      </c>
    </row>
    <row r="26" spans="1:8" ht="120.75" customHeight="1" thickTop="1" thickBot="1" x14ac:dyDescent="0.3">
      <c r="B26" s="28">
        <v>23</v>
      </c>
      <c r="C26" s="19" t="s">
        <v>12</v>
      </c>
      <c r="D26" s="15" t="s">
        <v>202</v>
      </c>
      <c r="E26" s="5" t="s">
        <v>81</v>
      </c>
      <c r="F26" s="8">
        <v>1360</v>
      </c>
      <c r="G26" s="26">
        <v>0</v>
      </c>
      <c r="H26" s="9">
        <f t="shared" si="0"/>
        <v>0</v>
      </c>
    </row>
    <row r="27" spans="1:8" ht="126" customHeight="1" thickTop="1" thickBot="1" x14ac:dyDescent="0.3">
      <c r="B27" s="27">
        <v>24</v>
      </c>
      <c r="C27" s="19" t="s">
        <v>121</v>
      </c>
      <c r="D27" s="15" t="s">
        <v>122</v>
      </c>
      <c r="E27" s="5" t="s">
        <v>81</v>
      </c>
      <c r="F27" s="8">
        <v>4000</v>
      </c>
      <c r="G27" s="26">
        <v>0</v>
      </c>
      <c r="H27" s="9">
        <f t="shared" si="0"/>
        <v>0</v>
      </c>
    </row>
    <row r="28" spans="1:8" ht="126" customHeight="1" thickTop="1" thickBot="1" x14ac:dyDescent="0.3">
      <c r="A28" s="39"/>
      <c r="B28" s="28">
        <v>25</v>
      </c>
      <c r="C28" s="40" t="s">
        <v>123</v>
      </c>
      <c r="D28" s="41" t="s">
        <v>124</v>
      </c>
      <c r="E28" s="42" t="s">
        <v>81</v>
      </c>
      <c r="F28" s="43">
        <v>650</v>
      </c>
      <c r="G28" s="26">
        <v>0</v>
      </c>
      <c r="H28" s="9">
        <f t="shared" si="0"/>
        <v>0</v>
      </c>
    </row>
    <row r="29" spans="1:8" ht="34.5" customHeight="1" thickTop="1" thickBot="1" x14ac:dyDescent="0.3">
      <c r="A29" s="33"/>
      <c r="B29" s="27">
        <v>26</v>
      </c>
      <c r="C29" s="29" t="s">
        <v>210</v>
      </c>
      <c r="D29" s="30" t="s">
        <v>211</v>
      </c>
      <c r="E29" s="31" t="s">
        <v>81</v>
      </c>
      <c r="F29" s="32">
        <v>600</v>
      </c>
      <c r="G29" s="26">
        <v>0</v>
      </c>
      <c r="H29" s="9">
        <f t="shared" si="0"/>
        <v>0</v>
      </c>
    </row>
    <row r="30" spans="1:8" ht="84.75" customHeight="1" thickTop="1" thickBot="1" x14ac:dyDescent="0.3">
      <c r="B30" s="28">
        <v>27</v>
      </c>
      <c r="C30" s="19" t="s">
        <v>13</v>
      </c>
      <c r="D30" s="15" t="s">
        <v>72</v>
      </c>
      <c r="E30" s="5" t="s">
        <v>81</v>
      </c>
      <c r="F30" s="8">
        <v>490</v>
      </c>
      <c r="G30" s="26">
        <v>0</v>
      </c>
      <c r="H30" s="9">
        <f t="shared" si="0"/>
        <v>0</v>
      </c>
    </row>
    <row r="31" spans="1:8" ht="121.5" thickTop="1" thickBot="1" x14ac:dyDescent="0.3">
      <c r="B31" s="44">
        <v>28</v>
      </c>
      <c r="C31" s="19" t="s">
        <v>126</v>
      </c>
      <c r="D31" s="15" t="s">
        <v>125</v>
      </c>
      <c r="E31" s="5" t="s">
        <v>81</v>
      </c>
      <c r="F31" s="8">
        <v>4000</v>
      </c>
      <c r="G31" s="26">
        <v>0</v>
      </c>
      <c r="H31" s="9">
        <f t="shared" si="0"/>
        <v>0</v>
      </c>
    </row>
    <row r="32" spans="1:8" ht="120" customHeight="1" thickTop="1" thickBot="1" x14ac:dyDescent="0.3">
      <c r="B32" s="28">
        <v>29</v>
      </c>
      <c r="C32" s="19" t="s">
        <v>127</v>
      </c>
      <c r="D32" s="15" t="s">
        <v>128</v>
      </c>
      <c r="E32" s="5" t="s">
        <v>81</v>
      </c>
      <c r="F32" s="8">
        <v>4000</v>
      </c>
      <c r="G32" s="26">
        <v>0</v>
      </c>
      <c r="H32" s="9">
        <f t="shared" si="0"/>
        <v>0</v>
      </c>
    </row>
    <row r="33" spans="2:8" ht="150" customHeight="1" thickTop="1" thickBot="1" x14ac:dyDescent="0.3">
      <c r="B33" s="27">
        <v>30</v>
      </c>
      <c r="C33" s="19" t="s">
        <v>14</v>
      </c>
      <c r="D33" s="15" t="s">
        <v>129</v>
      </c>
      <c r="E33" s="5" t="s">
        <v>82</v>
      </c>
      <c r="F33" s="8">
        <v>1200</v>
      </c>
      <c r="G33" s="26">
        <v>0</v>
      </c>
      <c r="H33" s="9">
        <f t="shared" si="0"/>
        <v>0</v>
      </c>
    </row>
    <row r="34" spans="2:8" ht="120" customHeight="1" thickTop="1" thickBot="1" x14ac:dyDescent="0.3">
      <c r="B34" s="28">
        <v>31</v>
      </c>
      <c r="C34" s="19" t="s">
        <v>15</v>
      </c>
      <c r="D34" s="15" t="s">
        <v>86</v>
      </c>
      <c r="E34" s="5" t="s">
        <v>81</v>
      </c>
      <c r="F34" s="8">
        <v>12200</v>
      </c>
      <c r="G34" s="26">
        <v>0</v>
      </c>
      <c r="H34" s="9">
        <f t="shared" si="0"/>
        <v>0</v>
      </c>
    </row>
    <row r="35" spans="2:8" ht="147" customHeight="1" thickTop="1" thickBot="1" x14ac:dyDescent="0.3">
      <c r="B35" s="28">
        <v>32</v>
      </c>
      <c r="C35" s="19" t="s">
        <v>16</v>
      </c>
      <c r="D35" s="15" t="s">
        <v>130</v>
      </c>
      <c r="E35" s="5" t="s">
        <v>81</v>
      </c>
      <c r="F35" s="8">
        <v>6000</v>
      </c>
      <c r="G35" s="26">
        <v>0</v>
      </c>
      <c r="H35" s="9">
        <f t="shared" si="0"/>
        <v>0</v>
      </c>
    </row>
    <row r="36" spans="2:8" ht="106.5" thickTop="1" thickBot="1" x14ac:dyDescent="0.3">
      <c r="B36" s="27">
        <v>33</v>
      </c>
      <c r="C36" s="19" t="s">
        <v>131</v>
      </c>
      <c r="D36" s="15" t="s">
        <v>132</v>
      </c>
      <c r="E36" s="5" t="s">
        <v>81</v>
      </c>
      <c r="F36" s="8">
        <v>2500</v>
      </c>
      <c r="G36" s="26">
        <v>0</v>
      </c>
      <c r="H36" s="9">
        <f t="shared" si="0"/>
        <v>0</v>
      </c>
    </row>
    <row r="37" spans="2:8" ht="121.5" thickTop="1" thickBot="1" x14ac:dyDescent="0.3">
      <c r="B37" s="28">
        <v>34</v>
      </c>
      <c r="C37" s="19" t="s">
        <v>134</v>
      </c>
      <c r="D37" s="15" t="s">
        <v>133</v>
      </c>
      <c r="E37" s="5" t="s">
        <v>81</v>
      </c>
      <c r="F37" s="8">
        <v>360</v>
      </c>
      <c r="G37" s="26">
        <v>0</v>
      </c>
      <c r="H37" s="9">
        <f t="shared" si="0"/>
        <v>0</v>
      </c>
    </row>
    <row r="38" spans="2:8" ht="96.75" customHeight="1" thickTop="1" thickBot="1" x14ac:dyDescent="0.3">
      <c r="B38" s="27">
        <v>35</v>
      </c>
      <c r="C38" s="19" t="s">
        <v>17</v>
      </c>
      <c r="D38" s="15" t="s">
        <v>135</v>
      </c>
      <c r="E38" s="5" t="s">
        <v>81</v>
      </c>
      <c r="F38" s="8">
        <v>1300</v>
      </c>
      <c r="G38" s="26">
        <v>0</v>
      </c>
      <c r="H38" s="9">
        <f t="shared" si="0"/>
        <v>0</v>
      </c>
    </row>
    <row r="39" spans="2:8" s="33" customFormat="1" ht="151.5" thickTop="1" thickBot="1" x14ac:dyDescent="0.3">
      <c r="B39" s="28">
        <v>36</v>
      </c>
      <c r="C39" s="29" t="s">
        <v>136</v>
      </c>
      <c r="D39" s="30" t="s">
        <v>137</v>
      </c>
      <c r="E39" s="31" t="s">
        <v>81</v>
      </c>
      <c r="F39" s="32">
        <v>10300</v>
      </c>
      <c r="G39" s="26">
        <v>0</v>
      </c>
      <c r="H39" s="9">
        <f t="shared" si="0"/>
        <v>0</v>
      </c>
    </row>
    <row r="40" spans="2:8" ht="122.25" customHeight="1" thickTop="1" thickBot="1" x14ac:dyDescent="0.3">
      <c r="B40" s="27">
        <v>37</v>
      </c>
      <c r="C40" s="19" t="s">
        <v>138</v>
      </c>
      <c r="D40" s="15" t="s">
        <v>139</v>
      </c>
      <c r="E40" s="5" t="s">
        <v>81</v>
      </c>
      <c r="F40" s="8">
        <v>17400</v>
      </c>
      <c r="G40" s="26">
        <v>0</v>
      </c>
      <c r="H40" s="9">
        <f t="shared" si="0"/>
        <v>0</v>
      </c>
    </row>
    <row r="41" spans="2:8" ht="48" customHeight="1" thickTop="1" thickBot="1" x14ac:dyDescent="0.3">
      <c r="B41" s="28">
        <v>38</v>
      </c>
      <c r="C41" s="19" t="s">
        <v>18</v>
      </c>
      <c r="D41" s="15" t="s">
        <v>140</v>
      </c>
      <c r="E41" s="5" t="s">
        <v>81</v>
      </c>
      <c r="F41" s="8">
        <v>800</v>
      </c>
      <c r="G41" s="26">
        <v>0</v>
      </c>
      <c r="H41" s="9">
        <f t="shared" si="0"/>
        <v>0</v>
      </c>
    </row>
    <row r="42" spans="2:8" ht="63" customHeight="1" thickTop="1" thickBot="1" x14ac:dyDescent="0.3">
      <c r="B42" s="44">
        <v>39</v>
      </c>
      <c r="C42" s="19" t="s">
        <v>19</v>
      </c>
      <c r="D42" s="15" t="s">
        <v>141</v>
      </c>
      <c r="E42" s="5" t="s">
        <v>81</v>
      </c>
      <c r="F42" s="8">
        <v>700</v>
      </c>
      <c r="G42" s="26">
        <v>0</v>
      </c>
      <c r="H42" s="9">
        <f t="shared" si="0"/>
        <v>0</v>
      </c>
    </row>
    <row r="43" spans="2:8" ht="106.5" thickTop="1" thickBot="1" x14ac:dyDescent="0.3">
      <c r="B43" s="28">
        <v>40</v>
      </c>
      <c r="C43" s="19" t="s">
        <v>20</v>
      </c>
      <c r="D43" s="15" t="s">
        <v>142</v>
      </c>
      <c r="E43" s="5" t="s">
        <v>81</v>
      </c>
      <c r="F43" s="8">
        <v>3600</v>
      </c>
      <c r="G43" s="26">
        <v>0</v>
      </c>
      <c r="H43" s="9">
        <f t="shared" si="0"/>
        <v>0</v>
      </c>
    </row>
    <row r="44" spans="2:8" ht="50.1" customHeight="1" thickTop="1" thickBot="1" x14ac:dyDescent="0.3">
      <c r="B44" s="27">
        <v>41</v>
      </c>
      <c r="C44" s="19" t="s">
        <v>21</v>
      </c>
      <c r="D44" s="15" t="s">
        <v>73</v>
      </c>
      <c r="E44" s="5" t="s">
        <v>81</v>
      </c>
      <c r="F44" s="8">
        <v>720</v>
      </c>
      <c r="G44" s="26">
        <v>0</v>
      </c>
      <c r="H44" s="9">
        <f t="shared" si="0"/>
        <v>0</v>
      </c>
    </row>
    <row r="45" spans="2:8" ht="50.1" customHeight="1" thickTop="1" thickBot="1" x14ac:dyDescent="0.3">
      <c r="B45" s="28">
        <v>42</v>
      </c>
      <c r="C45" s="19" t="s">
        <v>22</v>
      </c>
      <c r="D45" s="15" t="s">
        <v>74</v>
      </c>
      <c r="E45" s="5" t="s">
        <v>81</v>
      </c>
      <c r="F45" s="8">
        <v>140</v>
      </c>
      <c r="G45" s="26">
        <v>0</v>
      </c>
      <c r="H45" s="9">
        <f t="shared" si="0"/>
        <v>0</v>
      </c>
    </row>
    <row r="46" spans="2:8" ht="75.75" customHeight="1" thickTop="1" thickBot="1" x14ac:dyDescent="0.3">
      <c r="B46" s="28">
        <v>43</v>
      </c>
      <c r="C46" s="19" t="s">
        <v>23</v>
      </c>
      <c r="D46" s="15" t="s">
        <v>203</v>
      </c>
      <c r="E46" s="5" t="s">
        <v>81</v>
      </c>
      <c r="F46" s="8">
        <v>2340</v>
      </c>
      <c r="G46" s="26">
        <v>0</v>
      </c>
      <c r="H46" s="9">
        <f t="shared" si="0"/>
        <v>0</v>
      </c>
    </row>
    <row r="47" spans="2:8" ht="75.75" customHeight="1" thickTop="1" thickBot="1" x14ac:dyDescent="0.3">
      <c r="B47" s="27">
        <v>44</v>
      </c>
      <c r="C47" s="19" t="s">
        <v>24</v>
      </c>
      <c r="D47" s="15" t="s">
        <v>75</v>
      </c>
      <c r="E47" s="5" t="s">
        <v>81</v>
      </c>
      <c r="F47" s="8">
        <v>2200</v>
      </c>
      <c r="G47" s="26">
        <v>0</v>
      </c>
      <c r="H47" s="9">
        <f t="shared" si="0"/>
        <v>0</v>
      </c>
    </row>
    <row r="48" spans="2:8" ht="88.5" customHeight="1" thickTop="1" thickBot="1" x14ac:dyDescent="0.3">
      <c r="B48" s="28">
        <v>45</v>
      </c>
      <c r="C48" s="19" t="s">
        <v>25</v>
      </c>
      <c r="D48" s="15" t="s">
        <v>143</v>
      </c>
      <c r="E48" s="5" t="s">
        <v>81</v>
      </c>
      <c r="F48" s="8">
        <v>248000</v>
      </c>
      <c r="G48" s="26">
        <v>0</v>
      </c>
      <c r="H48" s="9">
        <f t="shared" si="0"/>
        <v>0</v>
      </c>
    </row>
    <row r="49" spans="2:8" ht="112.5" customHeight="1" thickTop="1" thickBot="1" x14ac:dyDescent="0.3">
      <c r="B49" s="27">
        <v>46</v>
      </c>
      <c r="C49" s="19" t="s">
        <v>144</v>
      </c>
      <c r="D49" s="15" t="s">
        <v>145</v>
      </c>
      <c r="E49" s="5" t="s">
        <v>81</v>
      </c>
      <c r="F49" s="8">
        <v>2000</v>
      </c>
      <c r="G49" s="26">
        <v>0</v>
      </c>
      <c r="H49" s="9">
        <f t="shared" si="0"/>
        <v>0</v>
      </c>
    </row>
    <row r="50" spans="2:8" ht="110.1" customHeight="1" thickTop="1" thickBot="1" x14ac:dyDescent="0.3">
      <c r="B50" s="28">
        <v>47</v>
      </c>
      <c r="C50" s="19" t="s">
        <v>26</v>
      </c>
      <c r="D50" s="15" t="s">
        <v>146</v>
      </c>
      <c r="E50" s="5" t="s">
        <v>81</v>
      </c>
      <c r="F50" s="8">
        <v>1500</v>
      </c>
      <c r="G50" s="26">
        <v>0</v>
      </c>
      <c r="H50" s="9">
        <f t="shared" si="0"/>
        <v>0</v>
      </c>
    </row>
    <row r="51" spans="2:8" ht="135.75" customHeight="1" thickTop="1" thickBot="1" x14ac:dyDescent="0.3">
      <c r="B51" s="27">
        <v>48</v>
      </c>
      <c r="C51" s="19" t="s">
        <v>147</v>
      </c>
      <c r="D51" s="15" t="s">
        <v>212</v>
      </c>
      <c r="E51" s="5" t="s">
        <v>82</v>
      </c>
      <c r="F51" s="8">
        <v>2000</v>
      </c>
      <c r="G51" s="26">
        <v>0</v>
      </c>
      <c r="H51" s="9">
        <f t="shared" si="0"/>
        <v>0</v>
      </c>
    </row>
    <row r="52" spans="2:8" ht="106.5" thickTop="1" thickBot="1" x14ac:dyDescent="0.3">
      <c r="B52" s="28">
        <v>49</v>
      </c>
      <c r="C52" s="19" t="s">
        <v>148</v>
      </c>
      <c r="D52" s="16" t="s">
        <v>149</v>
      </c>
      <c r="E52" s="5" t="s">
        <v>81</v>
      </c>
      <c r="F52" s="8">
        <v>2700</v>
      </c>
      <c r="G52" s="26">
        <v>0</v>
      </c>
      <c r="H52" s="9">
        <f t="shared" si="0"/>
        <v>0</v>
      </c>
    </row>
    <row r="53" spans="2:8" ht="120" customHeight="1" thickTop="1" thickBot="1" x14ac:dyDescent="0.3">
      <c r="B53" s="44">
        <v>50</v>
      </c>
      <c r="C53" s="19" t="s">
        <v>151</v>
      </c>
      <c r="D53" s="15" t="s">
        <v>150</v>
      </c>
      <c r="E53" s="5" t="s">
        <v>81</v>
      </c>
      <c r="F53" s="8">
        <v>1300</v>
      </c>
      <c r="G53" s="26">
        <v>0</v>
      </c>
      <c r="H53" s="9">
        <f t="shared" si="0"/>
        <v>0</v>
      </c>
    </row>
    <row r="54" spans="2:8" ht="90" customHeight="1" thickTop="1" thickBot="1" x14ac:dyDescent="0.3">
      <c r="B54" s="28">
        <v>51</v>
      </c>
      <c r="C54" s="19" t="s">
        <v>152</v>
      </c>
      <c r="D54" s="15" t="s">
        <v>153</v>
      </c>
      <c r="E54" s="5" t="s">
        <v>81</v>
      </c>
      <c r="F54" s="8">
        <v>5600</v>
      </c>
      <c r="G54" s="26">
        <v>0</v>
      </c>
      <c r="H54" s="9">
        <f t="shared" si="0"/>
        <v>0</v>
      </c>
    </row>
    <row r="55" spans="2:8" ht="106.5" thickTop="1" thickBot="1" x14ac:dyDescent="0.3">
      <c r="B55" s="27">
        <v>52</v>
      </c>
      <c r="C55" s="19" t="s">
        <v>154</v>
      </c>
      <c r="D55" s="15" t="s">
        <v>155</v>
      </c>
      <c r="E55" s="5" t="s">
        <v>81</v>
      </c>
      <c r="F55" s="8">
        <v>12000</v>
      </c>
      <c r="G55" s="26">
        <v>0</v>
      </c>
      <c r="H55" s="9">
        <f t="shared" si="0"/>
        <v>0</v>
      </c>
    </row>
    <row r="56" spans="2:8" ht="121.5" thickTop="1" thickBot="1" x14ac:dyDescent="0.3">
      <c r="B56" s="28">
        <v>53</v>
      </c>
      <c r="C56" s="19" t="s">
        <v>27</v>
      </c>
      <c r="D56" s="15" t="s">
        <v>156</v>
      </c>
      <c r="E56" s="5" t="s">
        <v>81</v>
      </c>
      <c r="F56" s="8">
        <v>33500</v>
      </c>
      <c r="G56" s="26">
        <v>0</v>
      </c>
      <c r="H56" s="9">
        <f t="shared" si="0"/>
        <v>0</v>
      </c>
    </row>
    <row r="57" spans="2:8" ht="69.75" customHeight="1" thickTop="1" thickBot="1" x14ac:dyDescent="0.3">
      <c r="B57" s="28">
        <v>54</v>
      </c>
      <c r="C57" s="19" t="s">
        <v>28</v>
      </c>
      <c r="D57" s="15" t="s">
        <v>157</v>
      </c>
      <c r="E57" s="5" t="s">
        <v>81</v>
      </c>
      <c r="F57" s="8">
        <v>55008</v>
      </c>
      <c r="G57" s="26">
        <v>0</v>
      </c>
      <c r="H57" s="9">
        <f t="shared" si="0"/>
        <v>0</v>
      </c>
    </row>
    <row r="58" spans="2:8" ht="73.5" customHeight="1" thickTop="1" thickBot="1" x14ac:dyDescent="0.3">
      <c r="B58" s="27">
        <v>55</v>
      </c>
      <c r="C58" s="19" t="s">
        <v>29</v>
      </c>
      <c r="D58" s="15" t="s">
        <v>158</v>
      </c>
      <c r="E58" s="5" t="s">
        <v>81</v>
      </c>
      <c r="F58" s="8">
        <v>3800</v>
      </c>
      <c r="G58" s="26">
        <v>0</v>
      </c>
      <c r="H58" s="9">
        <f t="shared" si="0"/>
        <v>0</v>
      </c>
    </row>
    <row r="59" spans="2:8" ht="61.5" thickTop="1" thickBot="1" x14ac:dyDescent="0.3">
      <c r="B59" s="28">
        <v>56</v>
      </c>
      <c r="C59" s="19" t="s">
        <v>30</v>
      </c>
      <c r="D59" s="15" t="s">
        <v>159</v>
      </c>
      <c r="E59" s="5" t="s">
        <v>81</v>
      </c>
      <c r="F59" s="8">
        <v>9800</v>
      </c>
      <c r="G59" s="26">
        <v>0</v>
      </c>
      <c r="H59" s="9">
        <f t="shared" si="0"/>
        <v>0</v>
      </c>
    </row>
    <row r="60" spans="2:8" ht="61.5" thickTop="1" thickBot="1" x14ac:dyDescent="0.3">
      <c r="B60" s="27">
        <v>57</v>
      </c>
      <c r="C60" s="19" t="s">
        <v>31</v>
      </c>
      <c r="D60" s="15" t="s">
        <v>160</v>
      </c>
      <c r="E60" s="5" t="s">
        <v>81</v>
      </c>
      <c r="F60" s="8">
        <v>500</v>
      </c>
      <c r="G60" s="26">
        <v>0</v>
      </c>
      <c r="H60" s="9">
        <f t="shared" si="0"/>
        <v>0</v>
      </c>
    </row>
    <row r="61" spans="2:8" s="38" customFormat="1" ht="50.1" customHeight="1" thickTop="1" thickBot="1" x14ac:dyDescent="0.3">
      <c r="B61" s="28">
        <v>58</v>
      </c>
      <c r="C61" s="34" t="s">
        <v>32</v>
      </c>
      <c r="D61" s="35" t="s">
        <v>76</v>
      </c>
      <c r="E61" s="36" t="s">
        <v>81</v>
      </c>
      <c r="F61" s="37">
        <v>9500</v>
      </c>
      <c r="G61" s="26">
        <v>0</v>
      </c>
      <c r="H61" s="9">
        <f t="shared" si="0"/>
        <v>0</v>
      </c>
    </row>
    <row r="62" spans="2:8" s="38" customFormat="1" ht="50.1" customHeight="1" thickTop="1" thickBot="1" x14ac:dyDescent="0.3">
      <c r="B62" s="27">
        <v>59</v>
      </c>
      <c r="C62" s="34" t="s">
        <v>33</v>
      </c>
      <c r="D62" s="35" t="s">
        <v>77</v>
      </c>
      <c r="E62" s="36" t="s">
        <v>81</v>
      </c>
      <c r="F62" s="37">
        <v>2000</v>
      </c>
      <c r="G62" s="26">
        <v>0</v>
      </c>
      <c r="H62" s="9">
        <f t="shared" si="0"/>
        <v>0</v>
      </c>
    </row>
    <row r="63" spans="2:8" ht="50.1" customHeight="1" thickTop="1" thickBot="1" x14ac:dyDescent="0.3">
      <c r="B63" s="28">
        <v>60</v>
      </c>
      <c r="C63" s="19" t="s">
        <v>34</v>
      </c>
      <c r="D63" s="15" t="s">
        <v>161</v>
      </c>
      <c r="E63" s="5" t="s">
        <v>81</v>
      </c>
      <c r="F63" s="8">
        <v>300</v>
      </c>
      <c r="G63" s="26">
        <v>0</v>
      </c>
      <c r="H63" s="9">
        <f t="shared" si="0"/>
        <v>0</v>
      </c>
    </row>
    <row r="64" spans="2:8" ht="50.1" customHeight="1" thickTop="1" thickBot="1" x14ac:dyDescent="0.3">
      <c r="B64" s="44">
        <v>61</v>
      </c>
      <c r="C64" s="19" t="s">
        <v>35</v>
      </c>
      <c r="D64" s="15" t="s">
        <v>78</v>
      </c>
      <c r="E64" s="5" t="s">
        <v>81</v>
      </c>
      <c r="F64" s="8">
        <v>60</v>
      </c>
      <c r="G64" s="26">
        <v>0</v>
      </c>
      <c r="H64" s="9">
        <f t="shared" si="0"/>
        <v>0</v>
      </c>
    </row>
    <row r="65" spans="2:8" ht="50.1" customHeight="1" thickTop="1" thickBot="1" x14ac:dyDescent="0.3">
      <c r="B65" s="28">
        <v>62</v>
      </c>
      <c r="C65" s="19" t="s">
        <v>36</v>
      </c>
      <c r="D65" s="15" t="s">
        <v>162</v>
      </c>
      <c r="E65" s="5" t="s">
        <v>81</v>
      </c>
      <c r="F65" s="8">
        <v>150</v>
      </c>
      <c r="G65" s="26">
        <v>0</v>
      </c>
      <c r="H65" s="9">
        <f t="shared" si="0"/>
        <v>0</v>
      </c>
    </row>
    <row r="66" spans="2:8" ht="50.1" customHeight="1" thickTop="1" thickBot="1" x14ac:dyDescent="0.3">
      <c r="B66" s="27">
        <v>63</v>
      </c>
      <c r="C66" s="19" t="s">
        <v>37</v>
      </c>
      <c r="D66" s="15" t="s">
        <v>163</v>
      </c>
      <c r="E66" s="5" t="s">
        <v>81</v>
      </c>
      <c r="F66" s="8">
        <v>400</v>
      </c>
      <c r="G66" s="26">
        <v>0</v>
      </c>
      <c r="H66" s="9">
        <f t="shared" si="0"/>
        <v>0</v>
      </c>
    </row>
    <row r="67" spans="2:8" ht="50.1" customHeight="1" thickTop="1" thickBot="1" x14ac:dyDescent="0.3">
      <c r="B67" s="28">
        <v>64</v>
      </c>
      <c r="C67" s="19" t="s">
        <v>38</v>
      </c>
      <c r="D67" s="15" t="s">
        <v>164</v>
      </c>
      <c r="E67" s="5" t="s">
        <v>81</v>
      </c>
      <c r="F67" s="8">
        <v>400</v>
      </c>
      <c r="G67" s="26">
        <v>0</v>
      </c>
      <c r="H67" s="9">
        <f t="shared" si="0"/>
        <v>0</v>
      </c>
    </row>
    <row r="68" spans="2:8" ht="50.1" customHeight="1" thickTop="1" thickBot="1" x14ac:dyDescent="0.3">
      <c r="B68" s="28">
        <v>65</v>
      </c>
      <c r="C68" s="19" t="s">
        <v>39</v>
      </c>
      <c r="D68" s="15" t="s">
        <v>165</v>
      </c>
      <c r="E68" s="5" t="s">
        <v>81</v>
      </c>
      <c r="F68" s="8">
        <v>150</v>
      </c>
      <c r="G68" s="26">
        <v>0</v>
      </c>
      <c r="H68" s="9">
        <f t="shared" si="0"/>
        <v>0</v>
      </c>
    </row>
    <row r="69" spans="2:8" ht="50.1" customHeight="1" thickTop="1" thickBot="1" x14ac:dyDescent="0.3">
      <c r="B69" s="27">
        <v>66</v>
      </c>
      <c r="C69" s="19" t="s">
        <v>40</v>
      </c>
      <c r="D69" s="15" t="s">
        <v>166</v>
      </c>
      <c r="E69" s="5" t="s">
        <v>81</v>
      </c>
      <c r="F69" s="8">
        <v>600</v>
      </c>
      <c r="G69" s="26">
        <v>0</v>
      </c>
      <c r="H69" s="9">
        <f t="shared" ref="H69:H108" si="1">G69*F69</f>
        <v>0</v>
      </c>
    </row>
    <row r="70" spans="2:8" ht="50.1" customHeight="1" thickTop="1" thickBot="1" x14ac:dyDescent="0.3">
      <c r="B70" s="28">
        <v>67</v>
      </c>
      <c r="C70" s="19" t="s">
        <v>41</v>
      </c>
      <c r="D70" s="35" t="s">
        <v>213</v>
      </c>
      <c r="E70" s="5" t="s">
        <v>81</v>
      </c>
      <c r="F70" s="8">
        <v>1900</v>
      </c>
      <c r="G70" s="26">
        <v>0</v>
      </c>
      <c r="H70" s="9">
        <f t="shared" si="1"/>
        <v>0</v>
      </c>
    </row>
    <row r="71" spans="2:8" ht="50.1" customHeight="1" thickTop="1" thickBot="1" x14ac:dyDescent="0.3">
      <c r="B71" s="27">
        <v>68</v>
      </c>
      <c r="C71" s="19" t="s">
        <v>42</v>
      </c>
      <c r="D71" s="35" t="s">
        <v>214</v>
      </c>
      <c r="E71" s="5" t="s">
        <v>81</v>
      </c>
      <c r="F71" s="8">
        <v>400</v>
      </c>
      <c r="G71" s="26">
        <v>0</v>
      </c>
      <c r="H71" s="9">
        <f t="shared" si="1"/>
        <v>0</v>
      </c>
    </row>
    <row r="72" spans="2:8" ht="50.1" customHeight="1" thickTop="1" thickBot="1" x14ac:dyDescent="0.3">
      <c r="B72" s="28">
        <v>69</v>
      </c>
      <c r="C72" s="19" t="s">
        <v>43</v>
      </c>
      <c r="D72" s="15" t="s">
        <v>79</v>
      </c>
      <c r="E72" s="5" t="s">
        <v>81</v>
      </c>
      <c r="F72" s="8">
        <v>150</v>
      </c>
      <c r="G72" s="26">
        <v>0</v>
      </c>
      <c r="H72" s="9">
        <f t="shared" si="1"/>
        <v>0</v>
      </c>
    </row>
    <row r="73" spans="2:8" ht="50.1" customHeight="1" thickTop="1" thickBot="1" x14ac:dyDescent="0.3">
      <c r="B73" s="27">
        <v>70</v>
      </c>
      <c r="C73" s="19" t="s">
        <v>44</v>
      </c>
      <c r="D73" s="15" t="s">
        <v>167</v>
      </c>
      <c r="E73" s="5" t="s">
        <v>81</v>
      </c>
      <c r="F73" s="8">
        <v>680</v>
      </c>
      <c r="G73" s="26">
        <v>0</v>
      </c>
      <c r="H73" s="9">
        <f t="shared" si="1"/>
        <v>0</v>
      </c>
    </row>
    <row r="74" spans="2:8" ht="50.1" customHeight="1" thickTop="1" thickBot="1" x14ac:dyDescent="0.3">
      <c r="B74" s="28">
        <v>71</v>
      </c>
      <c r="C74" s="19" t="s">
        <v>45</v>
      </c>
      <c r="D74" s="15" t="s">
        <v>168</v>
      </c>
      <c r="E74" s="5" t="s">
        <v>81</v>
      </c>
      <c r="F74" s="8">
        <v>480</v>
      </c>
      <c r="G74" s="26">
        <v>0</v>
      </c>
      <c r="H74" s="9">
        <f t="shared" si="1"/>
        <v>0</v>
      </c>
    </row>
    <row r="75" spans="2:8" ht="50.1" customHeight="1" thickTop="1" thickBot="1" x14ac:dyDescent="0.3">
      <c r="B75" s="44">
        <v>72</v>
      </c>
      <c r="C75" s="19" t="s">
        <v>46</v>
      </c>
      <c r="D75" s="15" t="s">
        <v>169</v>
      </c>
      <c r="E75" s="5" t="s">
        <v>81</v>
      </c>
      <c r="F75" s="8">
        <v>400</v>
      </c>
      <c r="G75" s="26">
        <v>0</v>
      </c>
      <c r="H75" s="9">
        <f t="shared" si="1"/>
        <v>0</v>
      </c>
    </row>
    <row r="76" spans="2:8" ht="50.1" customHeight="1" thickTop="1" thickBot="1" x14ac:dyDescent="0.3">
      <c r="B76" s="28">
        <v>73</v>
      </c>
      <c r="C76" s="19" t="s">
        <v>47</v>
      </c>
      <c r="D76" s="15" t="s">
        <v>170</v>
      </c>
      <c r="E76" s="36" t="s">
        <v>82</v>
      </c>
      <c r="F76" s="8">
        <v>14700</v>
      </c>
      <c r="G76" s="26">
        <v>0</v>
      </c>
      <c r="H76" s="9">
        <f t="shared" si="1"/>
        <v>0</v>
      </c>
    </row>
    <row r="77" spans="2:8" ht="50.1" customHeight="1" thickTop="1" thickBot="1" x14ac:dyDescent="0.3">
      <c r="B77" s="27">
        <v>74</v>
      </c>
      <c r="C77" s="19" t="s">
        <v>47</v>
      </c>
      <c r="D77" s="15" t="s">
        <v>172</v>
      </c>
      <c r="E77" s="36" t="s">
        <v>82</v>
      </c>
      <c r="F77" s="8">
        <v>5400</v>
      </c>
      <c r="G77" s="26">
        <v>0</v>
      </c>
      <c r="H77" s="9">
        <f t="shared" si="1"/>
        <v>0</v>
      </c>
    </row>
    <row r="78" spans="2:8" ht="50.1" customHeight="1" thickTop="1" thickBot="1" x14ac:dyDescent="0.3">
      <c r="B78" s="28">
        <v>75</v>
      </c>
      <c r="C78" s="19" t="s">
        <v>47</v>
      </c>
      <c r="D78" s="15" t="s">
        <v>171</v>
      </c>
      <c r="E78" s="36" t="s">
        <v>82</v>
      </c>
      <c r="F78" s="8">
        <v>11500</v>
      </c>
      <c r="G78" s="26">
        <v>0</v>
      </c>
      <c r="H78" s="9">
        <f t="shared" si="1"/>
        <v>0</v>
      </c>
    </row>
    <row r="79" spans="2:8" ht="50.1" customHeight="1" thickTop="1" thickBot="1" x14ac:dyDescent="0.3">
      <c r="B79" s="28">
        <v>76</v>
      </c>
      <c r="C79" s="19" t="s">
        <v>47</v>
      </c>
      <c r="D79" s="15" t="s">
        <v>173</v>
      </c>
      <c r="E79" s="5" t="s">
        <v>81</v>
      </c>
      <c r="F79" s="8">
        <v>5400</v>
      </c>
      <c r="G79" s="26">
        <v>0</v>
      </c>
      <c r="H79" s="9">
        <f t="shared" si="1"/>
        <v>0</v>
      </c>
    </row>
    <row r="80" spans="2:8" ht="94.5" customHeight="1" thickTop="1" thickBot="1" x14ac:dyDescent="0.3">
      <c r="B80" s="27">
        <v>77</v>
      </c>
      <c r="C80" s="19" t="s">
        <v>48</v>
      </c>
      <c r="D80" s="15" t="s">
        <v>206</v>
      </c>
      <c r="E80" s="5" t="s">
        <v>81</v>
      </c>
      <c r="F80" s="8">
        <v>600</v>
      </c>
      <c r="G80" s="26">
        <v>0</v>
      </c>
      <c r="H80" s="9">
        <f t="shared" si="1"/>
        <v>0</v>
      </c>
    </row>
    <row r="81" spans="2:8" ht="90" customHeight="1" thickTop="1" thickBot="1" x14ac:dyDescent="0.3">
      <c r="B81" s="28">
        <v>78</v>
      </c>
      <c r="C81" s="19" t="s">
        <v>49</v>
      </c>
      <c r="D81" s="15" t="s">
        <v>174</v>
      </c>
      <c r="E81" s="5" t="s">
        <v>81</v>
      </c>
      <c r="F81" s="8">
        <v>12200</v>
      </c>
      <c r="G81" s="26">
        <v>0</v>
      </c>
      <c r="H81" s="9">
        <f t="shared" si="1"/>
        <v>0</v>
      </c>
    </row>
    <row r="82" spans="2:8" s="33" customFormat="1" ht="162.75" customHeight="1" thickTop="1" thickBot="1" x14ac:dyDescent="0.3">
      <c r="B82" s="27">
        <v>79</v>
      </c>
      <c r="C82" s="29" t="s">
        <v>50</v>
      </c>
      <c r="D82" s="30" t="s">
        <v>215</v>
      </c>
      <c r="E82" s="31" t="s">
        <v>81</v>
      </c>
      <c r="F82" s="32">
        <v>10000</v>
      </c>
      <c r="G82" s="26">
        <v>0</v>
      </c>
      <c r="H82" s="9">
        <f t="shared" si="1"/>
        <v>0</v>
      </c>
    </row>
    <row r="83" spans="2:8" ht="153.75" customHeight="1" thickTop="1" thickBot="1" x14ac:dyDescent="0.3">
      <c r="B83" s="28">
        <v>80</v>
      </c>
      <c r="C83" s="19" t="s">
        <v>51</v>
      </c>
      <c r="D83" s="15" t="s">
        <v>175</v>
      </c>
      <c r="E83" s="5" t="s">
        <v>81</v>
      </c>
      <c r="F83" s="8">
        <v>1000</v>
      </c>
      <c r="G83" s="26">
        <v>0</v>
      </c>
      <c r="H83" s="9">
        <f t="shared" si="1"/>
        <v>0</v>
      </c>
    </row>
    <row r="84" spans="2:8" ht="151.5" thickTop="1" thickBot="1" x14ac:dyDescent="0.3">
      <c r="B84" s="27">
        <v>81</v>
      </c>
      <c r="C84" s="19" t="s">
        <v>52</v>
      </c>
      <c r="D84" s="15" t="s">
        <v>176</v>
      </c>
      <c r="E84" s="5" t="s">
        <v>81</v>
      </c>
      <c r="F84" s="8">
        <v>700</v>
      </c>
      <c r="G84" s="26">
        <v>0</v>
      </c>
      <c r="H84" s="9">
        <f t="shared" si="1"/>
        <v>0</v>
      </c>
    </row>
    <row r="85" spans="2:8" ht="50.1" customHeight="1" thickTop="1" thickBot="1" x14ac:dyDescent="0.3">
      <c r="B85" s="28">
        <v>82</v>
      </c>
      <c r="C85" s="19" t="s">
        <v>177</v>
      </c>
      <c r="D85" s="15" t="s">
        <v>178</v>
      </c>
      <c r="E85" s="5" t="s">
        <v>81</v>
      </c>
      <c r="F85" s="8">
        <v>30</v>
      </c>
      <c r="G85" s="26">
        <v>0</v>
      </c>
      <c r="H85" s="9">
        <f t="shared" si="1"/>
        <v>0</v>
      </c>
    </row>
    <row r="86" spans="2:8" ht="50.1" customHeight="1" thickTop="1" thickBot="1" x14ac:dyDescent="0.3">
      <c r="B86" s="44">
        <v>83</v>
      </c>
      <c r="C86" s="19" t="s">
        <v>179</v>
      </c>
      <c r="D86" s="15" t="s">
        <v>180</v>
      </c>
      <c r="E86" s="5" t="s">
        <v>81</v>
      </c>
      <c r="F86" s="8">
        <v>100</v>
      </c>
      <c r="G86" s="26">
        <v>0</v>
      </c>
      <c r="H86" s="9">
        <f t="shared" si="1"/>
        <v>0</v>
      </c>
    </row>
    <row r="87" spans="2:8" ht="50.1" customHeight="1" thickTop="1" thickBot="1" x14ac:dyDescent="0.3">
      <c r="B87" s="28">
        <v>84</v>
      </c>
      <c r="C87" s="19" t="s">
        <v>53</v>
      </c>
      <c r="D87" s="35" t="s">
        <v>207</v>
      </c>
      <c r="E87" s="5" t="s">
        <v>81</v>
      </c>
      <c r="F87" s="8">
        <v>20</v>
      </c>
      <c r="G87" s="26">
        <v>0</v>
      </c>
      <c r="H87" s="9">
        <f t="shared" si="1"/>
        <v>0</v>
      </c>
    </row>
    <row r="88" spans="2:8" ht="50.1" customHeight="1" thickTop="1" thickBot="1" x14ac:dyDescent="0.3">
      <c r="B88" s="27">
        <v>85</v>
      </c>
      <c r="C88" s="19" t="s">
        <v>54</v>
      </c>
      <c r="D88" s="15" t="s">
        <v>181</v>
      </c>
      <c r="E88" s="5" t="s">
        <v>81</v>
      </c>
      <c r="F88" s="8">
        <v>350</v>
      </c>
      <c r="G88" s="26">
        <v>0</v>
      </c>
      <c r="H88" s="9">
        <f t="shared" si="1"/>
        <v>0</v>
      </c>
    </row>
    <row r="89" spans="2:8" ht="50.1" customHeight="1" thickTop="1" thickBot="1" x14ac:dyDescent="0.3">
      <c r="B89" s="28">
        <v>86</v>
      </c>
      <c r="C89" s="19" t="s">
        <v>55</v>
      </c>
      <c r="D89" s="15" t="s">
        <v>182</v>
      </c>
      <c r="E89" s="5" t="s">
        <v>81</v>
      </c>
      <c r="F89" s="8">
        <v>50</v>
      </c>
      <c r="G89" s="26">
        <v>0</v>
      </c>
      <c r="H89" s="9">
        <f t="shared" si="1"/>
        <v>0</v>
      </c>
    </row>
    <row r="90" spans="2:8" ht="50.1" customHeight="1" thickTop="1" thickBot="1" x14ac:dyDescent="0.3">
      <c r="B90" s="28">
        <v>87</v>
      </c>
      <c r="C90" s="19" t="s">
        <v>56</v>
      </c>
      <c r="D90" s="15" t="s">
        <v>183</v>
      </c>
      <c r="E90" s="5" t="s">
        <v>81</v>
      </c>
      <c r="F90" s="8">
        <v>50</v>
      </c>
      <c r="G90" s="26">
        <v>0</v>
      </c>
      <c r="H90" s="9">
        <f t="shared" si="1"/>
        <v>0</v>
      </c>
    </row>
    <row r="91" spans="2:8" ht="50.1" customHeight="1" thickTop="1" thickBot="1" x14ac:dyDescent="0.3">
      <c r="B91" s="27">
        <v>88</v>
      </c>
      <c r="C91" s="19" t="s">
        <v>57</v>
      </c>
      <c r="D91" s="15" t="s">
        <v>184</v>
      </c>
      <c r="E91" s="5" t="s">
        <v>81</v>
      </c>
      <c r="F91" s="8">
        <v>90</v>
      </c>
      <c r="G91" s="26">
        <v>0</v>
      </c>
      <c r="H91" s="9">
        <f t="shared" si="1"/>
        <v>0</v>
      </c>
    </row>
    <row r="92" spans="2:8" ht="50.1" customHeight="1" thickTop="1" thickBot="1" x14ac:dyDescent="0.3">
      <c r="B92" s="28">
        <v>89</v>
      </c>
      <c r="C92" s="19" t="s">
        <v>204</v>
      </c>
      <c r="D92" s="15" t="s">
        <v>205</v>
      </c>
      <c r="E92" s="5" t="s">
        <v>81</v>
      </c>
      <c r="F92" s="37">
        <v>200</v>
      </c>
      <c r="G92" s="26">
        <v>0</v>
      </c>
      <c r="H92" s="9">
        <f t="shared" si="1"/>
        <v>0</v>
      </c>
    </row>
    <row r="93" spans="2:8" ht="50.1" customHeight="1" thickTop="1" thickBot="1" x14ac:dyDescent="0.3">
      <c r="B93" s="27">
        <v>90</v>
      </c>
      <c r="C93" s="19" t="s">
        <v>58</v>
      </c>
      <c r="D93" s="15" t="s">
        <v>186</v>
      </c>
      <c r="E93" s="5" t="s">
        <v>82</v>
      </c>
      <c r="F93" s="8">
        <v>3000</v>
      </c>
      <c r="G93" s="26">
        <v>0</v>
      </c>
      <c r="H93" s="9">
        <f t="shared" si="1"/>
        <v>0</v>
      </c>
    </row>
    <row r="94" spans="2:8" ht="50.1" customHeight="1" thickTop="1" thickBot="1" x14ac:dyDescent="0.3">
      <c r="B94" s="28">
        <v>91</v>
      </c>
      <c r="C94" s="19" t="s">
        <v>59</v>
      </c>
      <c r="D94" s="15" t="s">
        <v>185</v>
      </c>
      <c r="E94" s="5" t="s">
        <v>82</v>
      </c>
      <c r="F94" s="8">
        <v>3000</v>
      </c>
      <c r="G94" s="26">
        <v>0</v>
      </c>
      <c r="H94" s="9">
        <f t="shared" si="1"/>
        <v>0</v>
      </c>
    </row>
    <row r="95" spans="2:8" ht="50.1" customHeight="1" thickTop="1" thickBot="1" x14ac:dyDescent="0.3">
      <c r="B95" s="27">
        <v>92</v>
      </c>
      <c r="C95" s="19" t="s">
        <v>60</v>
      </c>
      <c r="D95" s="15" t="s">
        <v>187</v>
      </c>
      <c r="E95" s="5" t="s">
        <v>82</v>
      </c>
      <c r="F95" s="8">
        <v>3000</v>
      </c>
      <c r="G95" s="26">
        <v>0</v>
      </c>
      <c r="H95" s="9">
        <f t="shared" si="1"/>
        <v>0</v>
      </c>
    </row>
    <row r="96" spans="2:8" ht="50.1" customHeight="1" thickTop="1" thickBot="1" x14ac:dyDescent="0.3">
      <c r="B96" s="28">
        <v>93</v>
      </c>
      <c r="C96" s="19" t="s">
        <v>61</v>
      </c>
      <c r="D96" s="15" t="s">
        <v>188</v>
      </c>
      <c r="E96" s="5" t="s">
        <v>82</v>
      </c>
      <c r="F96" s="8">
        <v>3000</v>
      </c>
      <c r="G96" s="26">
        <v>0</v>
      </c>
      <c r="H96" s="9">
        <f t="shared" si="1"/>
        <v>0</v>
      </c>
    </row>
    <row r="97" spans="2:8" ht="50.1" customHeight="1" thickTop="1" thickBot="1" x14ac:dyDescent="0.3">
      <c r="B97" s="44">
        <v>94</v>
      </c>
      <c r="C97" s="19" t="s">
        <v>62</v>
      </c>
      <c r="D97" s="15" t="s">
        <v>189</v>
      </c>
      <c r="E97" s="5" t="s">
        <v>82</v>
      </c>
      <c r="F97" s="8">
        <v>3000</v>
      </c>
      <c r="G97" s="26">
        <v>0</v>
      </c>
      <c r="H97" s="9">
        <f t="shared" si="1"/>
        <v>0</v>
      </c>
    </row>
    <row r="98" spans="2:8" ht="50.1" customHeight="1" thickTop="1" thickBot="1" x14ac:dyDescent="0.3">
      <c r="B98" s="28">
        <v>95</v>
      </c>
      <c r="C98" s="19" t="s">
        <v>63</v>
      </c>
      <c r="D98" s="15" t="s">
        <v>190</v>
      </c>
      <c r="E98" s="5" t="s">
        <v>82</v>
      </c>
      <c r="F98" s="8">
        <v>3000</v>
      </c>
      <c r="G98" s="26">
        <v>0</v>
      </c>
      <c r="H98" s="9">
        <f t="shared" si="1"/>
        <v>0</v>
      </c>
    </row>
    <row r="99" spans="2:8" ht="50.1" customHeight="1" thickTop="1" thickBot="1" x14ac:dyDescent="0.3">
      <c r="B99" s="27">
        <v>96</v>
      </c>
      <c r="C99" s="19" t="s">
        <v>64</v>
      </c>
      <c r="D99" s="15" t="s">
        <v>191</v>
      </c>
      <c r="E99" s="5" t="s">
        <v>82</v>
      </c>
      <c r="F99" s="8">
        <v>3000</v>
      </c>
      <c r="G99" s="26">
        <v>0</v>
      </c>
      <c r="H99" s="9">
        <f t="shared" si="1"/>
        <v>0</v>
      </c>
    </row>
    <row r="100" spans="2:8" ht="50.1" customHeight="1" thickTop="1" thickBot="1" x14ac:dyDescent="0.3">
      <c r="B100" s="28">
        <v>97</v>
      </c>
      <c r="C100" s="19" t="s">
        <v>65</v>
      </c>
      <c r="D100" s="15" t="s">
        <v>191</v>
      </c>
      <c r="E100" s="5" t="s">
        <v>82</v>
      </c>
      <c r="F100" s="8">
        <v>3000</v>
      </c>
      <c r="G100" s="26">
        <v>0</v>
      </c>
      <c r="H100" s="9">
        <f t="shared" si="1"/>
        <v>0</v>
      </c>
    </row>
    <row r="101" spans="2:8" ht="50.1" customHeight="1" thickTop="1" thickBot="1" x14ac:dyDescent="0.3">
      <c r="B101" s="28">
        <v>98</v>
      </c>
      <c r="C101" s="19" t="s">
        <v>66</v>
      </c>
      <c r="D101" s="15" t="s">
        <v>191</v>
      </c>
      <c r="E101" s="5" t="s">
        <v>82</v>
      </c>
      <c r="F101" s="8">
        <v>3000</v>
      </c>
      <c r="G101" s="26">
        <v>0</v>
      </c>
      <c r="H101" s="9">
        <f t="shared" si="1"/>
        <v>0</v>
      </c>
    </row>
    <row r="102" spans="2:8" ht="50.1" customHeight="1" thickTop="1" thickBot="1" x14ac:dyDescent="0.3">
      <c r="B102" s="27">
        <v>99</v>
      </c>
      <c r="C102" s="19" t="s">
        <v>67</v>
      </c>
      <c r="D102" s="15" t="s">
        <v>192</v>
      </c>
      <c r="E102" s="5" t="s">
        <v>82</v>
      </c>
      <c r="F102" s="8">
        <v>3000</v>
      </c>
      <c r="G102" s="26">
        <v>0</v>
      </c>
      <c r="H102" s="9">
        <f t="shared" si="1"/>
        <v>0</v>
      </c>
    </row>
    <row r="103" spans="2:8" ht="50.1" customHeight="1" thickTop="1" thickBot="1" x14ac:dyDescent="0.3">
      <c r="B103" s="28">
        <v>100</v>
      </c>
      <c r="C103" s="19" t="s">
        <v>68</v>
      </c>
      <c r="D103" s="15" t="s">
        <v>193</v>
      </c>
      <c r="E103" s="5" t="s">
        <v>82</v>
      </c>
      <c r="F103" s="8">
        <v>3000</v>
      </c>
      <c r="G103" s="26">
        <v>0</v>
      </c>
      <c r="H103" s="9">
        <f t="shared" si="1"/>
        <v>0</v>
      </c>
    </row>
    <row r="104" spans="2:8" ht="50.1" customHeight="1" thickTop="1" thickBot="1" x14ac:dyDescent="0.3">
      <c r="B104" s="27">
        <v>101</v>
      </c>
      <c r="C104" s="19" t="s">
        <v>69</v>
      </c>
      <c r="D104" s="15" t="s">
        <v>194</v>
      </c>
      <c r="E104" s="5" t="s">
        <v>82</v>
      </c>
      <c r="F104" s="8">
        <v>3000</v>
      </c>
      <c r="G104" s="26">
        <v>0</v>
      </c>
      <c r="H104" s="9">
        <f t="shared" si="1"/>
        <v>0</v>
      </c>
    </row>
    <row r="105" spans="2:8" ht="50.1" customHeight="1" thickTop="1" thickBot="1" x14ac:dyDescent="0.3">
      <c r="B105" s="28">
        <v>102</v>
      </c>
      <c r="C105" s="19" t="s">
        <v>70</v>
      </c>
      <c r="D105" s="15" t="s">
        <v>195</v>
      </c>
      <c r="E105" s="5" t="s">
        <v>82</v>
      </c>
      <c r="F105" s="8">
        <v>3000</v>
      </c>
      <c r="G105" s="26">
        <v>0</v>
      </c>
      <c r="H105" s="9">
        <f t="shared" si="1"/>
        <v>0</v>
      </c>
    </row>
    <row r="106" spans="2:8" ht="76.5" thickTop="1" thickBot="1" x14ac:dyDescent="0.3">
      <c r="B106" s="27">
        <v>103</v>
      </c>
      <c r="C106" s="19" t="s">
        <v>199</v>
      </c>
      <c r="D106" s="15" t="s">
        <v>196</v>
      </c>
      <c r="E106" s="5" t="s">
        <v>81</v>
      </c>
      <c r="F106" s="8">
        <v>150</v>
      </c>
      <c r="G106" s="26">
        <v>0</v>
      </c>
      <c r="H106" s="9">
        <f t="shared" si="1"/>
        <v>0</v>
      </c>
    </row>
    <row r="107" spans="2:8" ht="76.5" thickTop="1" thickBot="1" x14ac:dyDescent="0.3">
      <c r="B107" s="28">
        <v>104</v>
      </c>
      <c r="C107" s="19" t="s">
        <v>198</v>
      </c>
      <c r="D107" s="15" t="s">
        <v>197</v>
      </c>
      <c r="E107" s="5" t="s">
        <v>81</v>
      </c>
      <c r="F107" s="8">
        <v>120</v>
      </c>
      <c r="G107" s="26">
        <v>0</v>
      </c>
      <c r="H107" s="9">
        <f t="shared" si="1"/>
        <v>0</v>
      </c>
    </row>
    <row r="108" spans="2:8" ht="76.5" thickTop="1" thickBot="1" x14ac:dyDescent="0.3">
      <c r="B108" s="44">
        <v>105</v>
      </c>
      <c r="C108" s="20" t="s">
        <v>200</v>
      </c>
      <c r="D108" s="17" t="s">
        <v>201</v>
      </c>
      <c r="E108" s="11" t="s">
        <v>81</v>
      </c>
      <c r="F108" s="12">
        <v>40</v>
      </c>
      <c r="G108" s="26">
        <v>0</v>
      </c>
      <c r="H108" s="9">
        <f t="shared" si="1"/>
        <v>0</v>
      </c>
    </row>
    <row r="109" spans="2:8" ht="30" customHeight="1" thickTop="1" thickBot="1" x14ac:dyDescent="0.3">
      <c r="B109" s="45" t="s">
        <v>2</v>
      </c>
      <c r="C109" s="45"/>
      <c r="D109" s="45"/>
      <c r="E109" s="45"/>
      <c r="F109" s="45"/>
      <c r="G109" s="45"/>
      <c r="H109" s="13">
        <f>SUM(H4:H108)</f>
        <v>0</v>
      </c>
    </row>
    <row r="110" spans="2:8" ht="16.5" thickTop="1" x14ac:dyDescent="0.25"/>
  </sheetData>
  <protectedRanges>
    <protectedRange algorithmName="SHA-512" hashValue="RzMCVeh6uamn1cGymcebvv/nCdjQSjhBl2rQh34p1VK/8ZYLvywrzVqAG2+dR2ybBtCXqbiAsDTDCKtv07aHTw==" saltValue="hby7wPQwjlU0snS51KpsJg==" spinCount="100000" sqref="G4:G108" name="Rozsah1"/>
  </protectedRanges>
  <mergeCells count="2">
    <mergeCell ref="B109:G109"/>
    <mergeCell ref="B2:D2"/>
  </mergeCells>
  <pageMargins left="0.25" right="0.25" top="0.75" bottom="0.75" header="0.3" footer="0.3"/>
  <pageSetup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Klackova, Jana</dc:creator>
  <cp:lastModifiedBy>adriana.ondrikova</cp:lastModifiedBy>
  <cp:lastPrinted>2025-05-06T06:52:57Z</cp:lastPrinted>
  <dcterms:created xsi:type="dcterms:W3CDTF">2025-02-19T17:48:27Z</dcterms:created>
  <dcterms:modified xsi:type="dcterms:W3CDTF">2025-05-26T12:18:43Z</dcterms:modified>
</cp:coreProperties>
</file>