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<sst xmlns="http://schemas.openxmlformats.org/spreadsheetml/2006/main" count="24" uniqueCount="19">
  <si>
    <t xml:space="preserve"> Część 5 – Dostawa produktów zwierzęcych, mięsa i produktów mięsnych   </t>
  </si>
  <si>
    <t xml:space="preserve">ZAŁ. 1A Część 5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</si>
  <si>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</si>
  <si>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</si>
  <si>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</si>
  <si>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</si>
  <si>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</si>
  <si>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</si>
  <si>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</si>
  <si>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</si>
  <si>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</si>
  <si>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Schab wieprzowy- środkowy (wąski, odtłuszczony)  b/k, mięso pozbawione skóry, kości i ścięgien, prawidłowo wykrawane, mięso świeże niemrożone, zapach swoisty, charakterystyczny dla każdego rodzaju mięsa, konsystencja jędrna, elastyczna, gat.I</t>
  </si>
  <si>
    <t xml:space="preserve">kg</t>
  </si>
  <si>
    <t xml:space="preserve">Szynka  wieprzowa b/k mięso pozbawione skóry, kości i ścięgien, prawidłowo wykrawane, mięso świeże niemrożone, zzapach swoisty, charakterystyczny dla każdego rodzaju mięsa, konsystencja jędrna, elastyczna, gat.I.</t>
  </si>
  <si>
    <t xml:space="preserve">Kości wędzone wieprzowe, świeże nie mrożone zapach swoisty, charakterystyczny dla danego rodzaju mięsa, kat.I</t>
  </si>
  <si>
    <t xml:space="preserve">Kości wołowe świeże, nie mrożone zapach swoisty, charakterystyczny dla danego rodzaju mięsa, kat.I</t>
  </si>
  <si>
    <t xml:space="preserve">Kości wiepprzowe świeże, nie mrożone zapach swoisty, charakterystyczny dla danego rodzaju mięsa, kat.I</t>
  </si>
  <si>
    <t xml:space="preserve">Łopatka  wieprzowa  mielona  mięso świeże niemrożone, zapach swoisty, charakterystyczny dla każdego rodzaju mięsa, konsystencja jędrna, elastyczna, gat.I.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</si>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</sst>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#,##0.00"/>
    <numFmt numFmtId="168" formatCode="0.00"/>
  </numFmts>
  <fonts count="11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1"/>
      <color theme="1"/>
      <name val="Calibri"/>
      <family val="2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sz val="11"/>
      <name val="Calibri"/>
      <family val="0"/>
      <charset val="134"/>
    </font>
    <font>
      <sz val="11"/>
      <name val="Calibri"/>
      <family val="0"/>
      <charset val="238"/>
    </font>
    <font>
      <b val="true"/>
      <sz val="1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N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ColWidth="9.00390625" defaultRowHeight="14.25" zeroHeight="false" outlineLevelRow="0" outlineLevelCol="0"/>
  <cols>
    <col collapsed="false" customWidth="true" hidden="false" outlineLevel="0" max="2" min="2" style="0" width="6.11"/>
    <col collapsed="false" customWidth="true" hidden="false" outlineLevel="0" max="3" min="3" style="0" width="38.78"/>
    <col collapsed="false" customWidth="true" hidden="false" outlineLevel="0" max="5" min="5" style="0" width="12.44"/>
    <col collapsed="false" customWidth="true" hidden="false" outlineLevel="0" max="7" min="7" style="0" width="10.56"/>
    <col collapsed="false" customWidth="true" hidden="false" outlineLevel="0" max="10" min="10" style="0" width="9.11"/>
  </cols>
  <sheetData>
    <row r="2" customFormat="false" ht="14.25" hidden="false" customHeight="false" outlineLevel="0" collapsed="false"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15" hidden="false" customHeight="false" outlineLevel="0" collapsed="false">
      <c r="B3" s="1"/>
      <c r="C3" s="4"/>
      <c r="D3" s="4"/>
      <c r="E3" s="4"/>
      <c r="F3" s="4"/>
      <c r="G3" s="4"/>
      <c r="H3" s="4"/>
      <c r="I3" s="4"/>
      <c r="J3" s="4"/>
      <c r="K3" s="4"/>
    </row>
    <row r="4" customFormat="false" ht="14.25" hidden="false" customHeight="false" outlineLevel="0" collapsed="false">
      <c r="B4" s="1"/>
      <c r="H4" s="5"/>
      <c r="I4" s="5"/>
      <c r="J4" s="6" t="s">
        <v>1</v>
      </c>
      <c r="K4" s="6"/>
    </row>
    <row r="5" customFormat="false" ht="15" hidden="false" customHeight="true" outlineLevel="0" collapsed="false">
      <c r="B5" s="7" t="s">
        <v>2</v>
      </c>
      <c r="C5" s="8" t="s">
        <v>3</v>
      </c>
      <c r="D5" s="7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9" t="s">
        <v>9</v>
      </c>
      <c r="J5" s="7" t="s">
        <v>10</v>
      </c>
      <c r="K5" s="7"/>
    </row>
    <row r="6" customFormat="false" ht="14.25" hidden="false" customHeight="false" outlineLevel="0" collapsed="false">
      <c r="B6" s="7"/>
      <c r="C6" s="8"/>
      <c r="D6" s="7"/>
      <c r="E6" s="9"/>
      <c r="F6" s="9"/>
      <c r="G6" s="9"/>
      <c r="H6" s="10"/>
      <c r="I6" s="9"/>
      <c r="J6" s="7"/>
      <c r="K6" s="7"/>
    </row>
    <row r="7" customFormat="false" ht="28.5" hidden="false" customHeight="true" outlineLevel="0" collapsed="false">
      <c r="B7" s="7"/>
      <c r="C7" s="8"/>
      <c r="D7" s="7"/>
      <c r="E7" s="9"/>
      <c r="F7" s="9"/>
      <c r="G7" s="9"/>
      <c r="H7" s="10"/>
      <c r="I7" s="9"/>
      <c r="J7" s="7"/>
      <c r="K7" s="7"/>
    </row>
    <row r="8" customFormat="false" ht="15" hidden="false" customHeight="false" outlineLevel="0" collapsed="false">
      <c r="B8" s="11" t="n">
        <v>1</v>
      </c>
      <c r="C8" s="12" t="n">
        <v>2</v>
      </c>
      <c r="D8" s="13" t="n">
        <v>3</v>
      </c>
      <c r="E8" s="13" t="n">
        <v>4</v>
      </c>
      <c r="F8" s="13" t="n">
        <v>5</v>
      </c>
      <c r="G8" s="13" t="n">
        <v>6</v>
      </c>
      <c r="H8" s="14" t="n">
        <v>7</v>
      </c>
      <c r="I8" s="15" t="n">
        <v>8</v>
      </c>
      <c r="J8" s="13" t="n">
        <v>9</v>
      </c>
      <c r="K8" s="13"/>
    </row>
    <row r="9" customFormat="false" ht="68.65" hidden="false" customHeight="false" outlineLevel="0" collapsed="false">
      <c r="B9" s="16" t="n">
        <v>1</v>
      </c>
      <c r="C9" s="17" t="s">
        <v>11</v>
      </c>
      <c r="D9" s="16" t="s">
        <v>12</v>
      </c>
      <c r="E9" s="16" t="n">
        <v>360</v>
      </c>
      <c r="F9" s="18"/>
      <c r="G9" s="19" t="n">
        <f aca="false">E9*F9</f>
        <v>0</v>
      </c>
      <c r="H9" s="20"/>
      <c r="I9" s="21" t="n">
        <f aca="false">ROUND(F9*H9+F9,2)</f>
        <v>0</v>
      </c>
      <c r="J9" s="19" t="n">
        <f aca="false">E9*I9</f>
        <v>0</v>
      </c>
      <c r="K9" s="19"/>
    </row>
    <row r="10" customFormat="false" ht="68.65" hidden="false" customHeight="false" outlineLevel="0" collapsed="false">
      <c r="B10" s="22" t="n">
        <v>2</v>
      </c>
      <c r="C10" s="23" t="s">
        <v>13</v>
      </c>
      <c r="D10" s="22" t="s">
        <v>12</v>
      </c>
      <c r="E10" s="16" t="n">
        <v>30</v>
      </c>
      <c r="F10" s="24"/>
      <c r="G10" s="24" t="n">
        <f aca="false">E10*F10</f>
        <v>0</v>
      </c>
      <c r="H10" s="20"/>
      <c r="I10" s="21" t="n">
        <f aca="false">ROUND(F10*H10+F10,2)</f>
        <v>0</v>
      </c>
      <c r="J10" s="19" t="n">
        <f aca="false">E10*I10</f>
        <v>0</v>
      </c>
      <c r="K10" s="19"/>
    </row>
    <row r="11" customFormat="false" ht="35.05" hidden="false" customHeight="false" outlineLevel="0" collapsed="false">
      <c r="B11" s="16" t="n">
        <v>4</v>
      </c>
      <c r="C11" s="25" t="s">
        <v>14</v>
      </c>
      <c r="D11" s="22" t="s">
        <v>12</v>
      </c>
      <c r="E11" s="16" t="n">
        <v>40</v>
      </c>
      <c r="F11" s="24"/>
      <c r="G11" s="24" t="n">
        <f aca="false">E11*F11</f>
        <v>0</v>
      </c>
      <c r="H11" s="20"/>
      <c r="I11" s="21" t="n">
        <f aca="false">ROUND(F11*H11+F11,2)</f>
        <v>0</v>
      </c>
      <c r="J11" s="19" t="n">
        <f aca="false">E11*I11</f>
        <v>0</v>
      </c>
      <c r="K11" s="19"/>
    </row>
    <row r="12" customFormat="false" ht="35.05" hidden="false" customHeight="false" outlineLevel="0" collapsed="false">
      <c r="B12" s="26" t="n">
        <v>5</v>
      </c>
      <c r="C12" s="27" t="s">
        <v>15</v>
      </c>
      <c r="D12" s="22" t="s">
        <v>12</v>
      </c>
      <c r="E12" s="16" t="n">
        <v>25</v>
      </c>
      <c r="F12" s="24"/>
      <c r="G12" s="24" t="n">
        <f aca="false">E12*F12</f>
        <v>0</v>
      </c>
      <c r="H12" s="20"/>
      <c r="I12" s="21" t="n">
        <f aca="false">ROUND(F12*H12+F12,2)</f>
        <v>0</v>
      </c>
      <c r="J12" s="19" t="n">
        <f aca="false">E12*I12</f>
        <v>0</v>
      </c>
      <c r="K12" s="19"/>
    </row>
    <row r="13" customFormat="false" ht="35.05" hidden="false" customHeight="false" outlineLevel="0" collapsed="false">
      <c r="B13" s="22" t="n">
        <v>6</v>
      </c>
      <c r="C13" s="28" t="s">
        <v>16</v>
      </c>
      <c r="D13" s="22" t="s">
        <v>12</v>
      </c>
      <c r="E13" s="16" t="n">
        <v>400</v>
      </c>
      <c r="F13" s="24"/>
      <c r="G13" s="24" t="n">
        <f aca="false">E13*F13</f>
        <v>0</v>
      </c>
      <c r="H13" s="20"/>
      <c r="I13" s="21" t="n">
        <f aca="false">ROUND(F13*H13+F13,2)</f>
        <v>0</v>
      </c>
      <c r="J13" s="19" t="n">
        <f aca="false">E13*I13</f>
        <v>0</v>
      </c>
      <c r="K13" s="19"/>
    </row>
    <row r="14" customFormat="false" ht="46.25" hidden="false" customHeight="false" outlineLevel="0" collapsed="false">
      <c r="B14" s="16" t="n">
        <v>7</v>
      </c>
      <c r="C14" s="25" t="s">
        <v>17</v>
      </c>
      <c r="D14" s="22" t="s">
        <v>12</v>
      </c>
      <c r="E14" s="16" t="n">
        <v>640</v>
      </c>
      <c r="F14" s="24"/>
      <c r="G14" s="24" t="n">
        <f aca="false">E14*F14</f>
        <v>0</v>
      </c>
      <c r="H14" s="20"/>
      <c r="I14" s="21" t="n">
        <f aca="false">ROUND(F14*H14+F14,2)</f>
        <v>0</v>
      </c>
      <c r="J14" s="19" t="n">
        <f aca="false">E14*I14</f>
        <v>0</v>
      </c>
      <c r="K14" s="19"/>
    </row>
    <row r="15" customFormat="false" ht="15" hidden="false" customHeight="false" outlineLevel="0" collapsed="false">
      <c r="B15" s="29" t="s">
        <v>18</v>
      </c>
      <c r="C15" s="29"/>
      <c r="D15" s="30"/>
      <c r="E15" s="31"/>
      <c r="F15" s="32"/>
      <c r="G15" s="33" t="n">
        <f aca="false">SUM(G9:G14)</f>
        <v>0</v>
      </c>
      <c r="H15" s="34"/>
      <c r="I15" s="34"/>
      <c r="J15" s="35" t="n">
        <f aca="false">SUM(J9:K14)</f>
        <v>0</v>
      </c>
      <c r="K15" s="35"/>
    </row>
  </sheetData>
  <mergeCells count="19"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B15:C15"/>
    <mergeCell ref="J15:K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/>
  <dc:description/>
  <dc:language>pl-PL</dc:language>
  <cp:lastModifiedBy/>
  <dcterms:modified xsi:type="dcterms:W3CDTF">2025-05-08T12:19:21Z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