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mcillik_bbsk_sk/Documents/Documents/Zvolen JTF/VO 2 Stroje a zariadenia stavebno-stolárskej a nábytkárskej výroby/"/>
    </mc:Choice>
  </mc:AlternateContent>
  <xr:revisionPtr revIDLastSave="0" documentId="8_{8B0682BA-C522-453C-B7A2-D1FA6D9026DB}" xr6:coauthVersionLast="47" xr6:coauthVersionMax="47" xr10:uidLastSave="{00000000-0000-0000-0000-000000000000}"/>
  <bookViews>
    <workbookView xWindow="-108" yWindow="-108" windowWidth="23256" windowHeight="12456" xr2:uid="{0532272B-0E86-40C9-8F2B-31AD083C76E1}"/>
  </bookViews>
  <sheets>
    <sheet name="Hárok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1" l="1"/>
  <c r="B69" i="1"/>
  <c r="B67" i="1"/>
  <c r="B47" i="1"/>
  <c r="B25" i="1"/>
  <c r="B65" i="1"/>
  <c r="B45" i="1"/>
  <c r="B23" i="1"/>
</calcChain>
</file>

<file path=xl/sharedStrings.xml><?xml version="1.0" encoding="utf-8"?>
<sst xmlns="http://schemas.openxmlformats.org/spreadsheetml/2006/main" count="136" uniqueCount="57">
  <si>
    <t>Technická špecifikácia a cenová kalkulácia</t>
  </si>
  <si>
    <t xml:space="preserve">Názov zákazky:  </t>
  </si>
  <si>
    <t>Doplní uchádzač</t>
  </si>
  <si>
    <t>Označenie (výrobná značka/model) ponúkaného tovaru: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</si>
  <si>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</si>
  <si>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</si>
  <si>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</si>
  <si>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</si>
  <si>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</si>
  <si>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</si>
  <si>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</si>
  <si>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 xml:space="preserve"> </t>
  </si>
  <si>
    <t>vyžltené polia vypĺňa uchádzač</t>
  </si>
  <si>
    <t xml:space="preserve">Požadovaný počet kusov: </t>
  </si>
  <si>
    <t xml:space="preserve">Cena za 1 kus v EUR bez DPH: </t>
  </si>
  <si>
    <t>Celková cena v EUR bez DPH:</t>
  </si>
  <si>
    <t>DPH:</t>
  </si>
  <si>
    <t>požaduje sa</t>
  </si>
  <si>
    <t>Celková cena v EUR s DPH:</t>
  </si>
  <si>
    <t>dátum:</t>
  </si>
  <si>
    <t xml:space="preserve">Identifikácia dodávateľa: </t>
  </si>
  <si>
    <t>Podpis</t>
  </si>
  <si>
    <t>kW</t>
  </si>
  <si>
    <t>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</t>
  </si>
  <si>
    <r>
      <t xml:space="preserve">Upozornenie: Verejný obstarávateľ požaduje v rámci každého predmetu zákazky aj  - </t>
    </r>
    <r>
      <rPr>
        <sz val="11"/>
        <color rgb="FFFF0000"/>
        <rFont val="Aptos Narrow"/>
        <family val="2"/>
        <scheme val="minor"/>
      </rPr>
      <t xml:space="preserve">dovoz, inštaláciu a zaškolenie obsluhy. </t>
    </r>
    <r>
      <rPr>
        <sz val="11"/>
        <rFont val="Aptos Narrow"/>
        <family val="2"/>
        <scheme val="minor"/>
      </rPr>
      <t>Su</t>
    </r>
    <r>
      <rPr>
        <sz val="11"/>
        <color theme="1"/>
        <rFont val="Aptos Narrow"/>
        <family val="2"/>
        <scheme val="minor"/>
      </rPr>
      <t xml:space="preserve">mu na uvedené služby zohľadní  uchádzač vo svojej celkovej ponukovej cene, nakoľko tieto služby nie sú samostatnou položkou technickej špecifikácie a cenovej kalkulácie. </t>
    </r>
  </si>
  <si>
    <t>SOŠ drevárska vo Zvolene - Stroje a zariadenia stavebno-stolárskej a nábytkárskej výroby</t>
  </si>
  <si>
    <t>mm</t>
  </si>
  <si>
    <t>Celková cena SPOLU v EUR s DPH:</t>
  </si>
  <si>
    <t>Celková cena SPOLU v EUR bez DPH:</t>
  </si>
  <si>
    <t>Ostatné strojové zariadenia</t>
  </si>
  <si>
    <t xml:space="preserve"> 1:  Pariaci tubus</t>
  </si>
  <si>
    <t xml:space="preserve">Vyvíjač pary </t>
  </si>
  <si>
    <t>Pracovný stojan</t>
  </si>
  <si>
    <t>Manuálny uzatvárač</t>
  </si>
  <si>
    <t>Výkon</t>
  </si>
  <si>
    <t xml:space="preserve"> dĺžka </t>
  </si>
  <si>
    <t xml:space="preserve">priemer nádoby </t>
  </si>
  <si>
    <t xml:space="preserve"> 2: Striekacia stena z odsávaním</t>
  </si>
  <si>
    <t>Ventilátor min. 10 000 m3/h</t>
  </si>
  <si>
    <t>Min. 3 stupne filtrácie</t>
  </si>
  <si>
    <t>Integrované osvetlenie</t>
  </si>
  <si>
    <t>Pozinkované prevedenie</t>
  </si>
  <si>
    <t>m3/hod.</t>
  </si>
  <si>
    <t xml:space="preserve">Výkon </t>
  </si>
  <si>
    <t>šírka</t>
  </si>
  <si>
    <t xml:space="preserve">rozmer výška </t>
  </si>
  <si>
    <t>Prevodový pomer</t>
  </si>
  <si>
    <t>cm³</t>
  </si>
  <si>
    <t xml:space="preserve">Objemový prietok na dvojitý zdvih </t>
  </si>
  <si>
    <t>Pracovný tlak</t>
  </si>
  <si>
    <t>Mpa</t>
  </si>
  <si>
    <t>MPa</t>
  </si>
  <si>
    <t>Tlak vzduchu na vstupe</t>
  </si>
  <si>
    <t>kg</t>
  </si>
  <si>
    <t xml:space="preserve">Hmotnosť </t>
  </si>
  <si>
    <t xml:space="preserve"> 3:Vysokotlakové nanášacie zariadenie</t>
  </si>
  <si>
    <t xml:space="preserve">Čast 4: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</si>
</sst>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9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" fillId="4" borderId="0" xfId="0" applyFont="1" applyFill="1" applyAlignment="1">
      <alignment wrapText="1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1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3" fontId="0" fillId="0" borderId="1" xfId="0" applyNumberFormat="1" applyBorder="1" applyAlignment="1">
      <alignment horizontal="center"/>
    </xf>
    <xf numFmtId="46" fontId="0" fillId="3" borderId="1" xfId="0" applyNumberFormat="1" applyFill="1" applyBorder="1" applyAlignment="1">
      <alignment horizontal="center" wrapText="1"/>
    </xf>
    <xf numFmtId="20" fontId="0" fillId="3" borderId="1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7" fillId="4" borderId="0" xfId="0" applyFont="1" applyFill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A1:F78"/>
  <sheetViews>
    <sheetView tabSelected="1" workbookViewId="0">
      <selection activeCell="B72" sqref="B72"/>
    </sheetView>
  </sheetViews>
  <sheetFormatPr defaultRowHeight="14.4" x14ac:dyDescent="0.3"/>
  <cols>
    <col min="1" max="1" width="41.5546875" customWidth="1"/>
    <col min="2" max="2" width="15.33203125" customWidth="1"/>
    <col min="3" max="4" width="12.6640625" customWidth="1"/>
    <col min="5" max="5" width="25" customWidth="1"/>
    <col min="6" max="6" width="40.5546875" customWidth="1"/>
  </cols>
  <sheetData>
    <row r="1" spans="1:6" ht="25.8" x14ac:dyDescent="0.5">
      <c r="B1" s="1" t="s">
        <v>0</v>
      </c>
    </row>
    <row r="3" spans="1:6" ht="18" x14ac:dyDescent="0.35">
      <c r="A3" s="2" t="s">
        <v>1</v>
      </c>
      <c r="B3" s="29" t="s">
        <v>25</v>
      </c>
      <c r="C3" s="30"/>
      <c r="D3" s="30"/>
      <c r="E3" s="30"/>
      <c r="F3" s="31"/>
    </row>
    <row r="4" spans="1:6" ht="18" x14ac:dyDescent="0.35">
      <c r="A4" s="2" t="s">
        <v>56</v>
      </c>
      <c r="B4" s="44" t="s">
        <v>29</v>
      </c>
      <c r="C4" s="45"/>
      <c r="D4" s="45"/>
      <c r="E4" s="16"/>
      <c r="F4" s="16"/>
    </row>
    <row r="5" spans="1:6" ht="44.25" customHeight="1" x14ac:dyDescent="0.3">
      <c r="A5" s="43" t="s">
        <v>24</v>
      </c>
      <c r="B5" s="43"/>
      <c r="C5" s="43"/>
      <c r="D5" s="43"/>
      <c r="E5" s="43"/>
      <c r="F5" s="43"/>
    </row>
    <row r="6" spans="1:6" x14ac:dyDescent="0.3">
      <c r="F6" s="4" t="s">
        <v>2</v>
      </c>
    </row>
    <row r="7" spans="1:6" ht="50.4" customHeight="1" x14ac:dyDescent="0.3">
      <c r="A7" s="20" t="s">
        <v>30</v>
      </c>
      <c r="F7" s="25" t="s">
        <v>3</v>
      </c>
    </row>
    <row r="8" spans="1:6" x14ac:dyDescent="0.3">
      <c r="A8" s="32" t="s">
        <v>4</v>
      </c>
      <c r="B8" s="35" t="s">
        <v>5</v>
      </c>
      <c r="C8" s="6"/>
      <c r="D8" s="6" t="s">
        <v>6</v>
      </c>
      <c r="E8" s="7"/>
      <c r="F8" s="38" t="s">
        <v>7</v>
      </c>
    </row>
    <row r="9" spans="1:6" x14ac:dyDescent="0.3">
      <c r="A9" s="33"/>
      <c r="B9" s="36"/>
      <c r="C9" s="32" t="s">
        <v>8</v>
      </c>
      <c r="D9" s="32" t="s">
        <v>9</v>
      </c>
      <c r="E9" s="41" t="s">
        <v>10</v>
      </c>
      <c r="F9" s="39"/>
    </row>
    <row r="10" spans="1:6" x14ac:dyDescent="0.3">
      <c r="A10" s="34"/>
      <c r="B10" s="37"/>
      <c r="C10" s="34"/>
      <c r="D10" s="34"/>
      <c r="E10" s="42"/>
      <c r="F10" s="40"/>
    </row>
    <row r="11" spans="1:6" x14ac:dyDescent="0.3">
      <c r="A11" s="17" t="s">
        <v>34</v>
      </c>
      <c r="B11" s="9" t="s">
        <v>22</v>
      </c>
      <c r="C11" s="9">
        <v>2</v>
      </c>
      <c r="D11" s="10">
        <v>8</v>
      </c>
      <c r="E11" s="8" t="s">
        <v>11</v>
      </c>
      <c r="F11" s="11"/>
    </row>
    <row r="12" spans="1:6" x14ac:dyDescent="0.3">
      <c r="A12" s="17" t="s">
        <v>35</v>
      </c>
      <c r="B12" s="9" t="s">
        <v>26</v>
      </c>
      <c r="C12" s="9">
        <v>1500</v>
      </c>
      <c r="D12" s="9" t="s">
        <v>11</v>
      </c>
      <c r="E12" s="8" t="s">
        <v>11</v>
      </c>
      <c r="F12" s="5"/>
    </row>
    <row r="13" spans="1:6" x14ac:dyDescent="0.3">
      <c r="A13" s="17" t="s">
        <v>31</v>
      </c>
      <c r="B13" s="9" t="s">
        <v>11</v>
      </c>
      <c r="C13" s="9" t="s">
        <v>11</v>
      </c>
      <c r="D13" s="9" t="s">
        <v>11</v>
      </c>
      <c r="E13" s="12" t="s">
        <v>17</v>
      </c>
      <c r="F13" s="5"/>
    </row>
    <row r="14" spans="1:6" x14ac:dyDescent="0.3">
      <c r="A14" s="17" t="s">
        <v>32</v>
      </c>
      <c r="B14" s="9" t="s">
        <v>11</v>
      </c>
      <c r="C14" s="9" t="s">
        <v>11</v>
      </c>
      <c r="D14" s="9"/>
      <c r="E14" s="12" t="s">
        <v>17</v>
      </c>
      <c r="F14" s="5"/>
    </row>
    <row r="15" spans="1:6" x14ac:dyDescent="0.3">
      <c r="A15" s="17" t="s">
        <v>33</v>
      </c>
      <c r="B15" s="9" t="s">
        <v>11</v>
      </c>
      <c r="C15" s="24" t="s">
        <v>11</v>
      </c>
      <c r="D15" s="9" t="s">
        <v>11</v>
      </c>
      <c r="E15" s="12" t="s">
        <v>17</v>
      </c>
      <c r="F15" s="5"/>
    </row>
    <row r="16" spans="1:6" x14ac:dyDescent="0.3">
      <c r="A16" s="17" t="s">
        <v>36</v>
      </c>
      <c r="B16" s="9" t="s">
        <v>26</v>
      </c>
      <c r="C16" s="9">
        <v>200</v>
      </c>
      <c r="D16" s="24" t="s">
        <v>11</v>
      </c>
      <c r="E16" s="12" t="s">
        <v>11</v>
      </c>
      <c r="F16" s="5"/>
    </row>
    <row r="17" spans="1:6" ht="100.8" x14ac:dyDescent="0.3">
      <c r="A17" s="17" t="s">
        <v>23</v>
      </c>
      <c r="B17" s="9"/>
      <c r="C17" s="9"/>
      <c r="D17" s="9"/>
      <c r="E17" s="12" t="s">
        <v>17</v>
      </c>
      <c r="F17" s="5"/>
    </row>
    <row r="18" spans="1:6" x14ac:dyDescent="0.3">
      <c r="A18" s="18" t="s">
        <v>11</v>
      </c>
    </row>
    <row r="19" spans="1:6" x14ac:dyDescent="0.3">
      <c r="A19" s="3" t="s">
        <v>12</v>
      </c>
    </row>
    <row r="20" spans="1:6" x14ac:dyDescent="0.3">
      <c r="A20" s="21"/>
    </row>
    <row r="21" spans="1:6" x14ac:dyDescent="0.3">
      <c r="A21" s="13" t="s">
        <v>13</v>
      </c>
      <c r="B21" s="8">
        <v>1</v>
      </c>
    </row>
    <row r="22" spans="1:6" x14ac:dyDescent="0.3">
      <c r="A22" s="13" t="s">
        <v>14</v>
      </c>
      <c r="B22" s="11">
        <v>0</v>
      </c>
    </row>
    <row r="23" spans="1:6" x14ac:dyDescent="0.3">
      <c r="A23" s="13" t="s">
        <v>15</v>
      </c>
      <c r="B23" s="11">
        <f>B22*B21</f>
        <v>0</v>
      </c>
    </row>
    <row r="24" spans="1:6" x14ac:dyDescent="0.3">
      <c r="A24" s="13" t="s">
        <v>16</v>
      </c>
      <c r="B24" s="15">
        <v>0.23</v>
      </c>
    </row>
    <row r="25" spans="1:6" x14ac:dyDescent="0.3">
      <c r="A25" s="14" t="s">
        <v>18</v>
      </c>
      <c r="B25" s="11">
        <f>B23*1.23</f>
        <v>0</v>
      </c>
    </row>
    <row r="26" spans="1:6" x14ac:dyDescent="0.3">
      <c r="A26" s="21"/>
    </row>
    <row r="27" spans="1:6" x14ac:dyDescent="0.3">
      <c r="F27" s="4" t="s">
        <v>2</v>
      </c>
    </row>
    <row r="28" spans="1:6" ht="40.950000000000003" customHeight="1" x14ac:dyDescent="0.3">
      <c r="A28" s="20" t="s">
        <v>37</v>
      </c>
      <c r="F28" s="25" t="s">
        <v>3</v>
      </c>
    </row>
    <row r="29" spans="1:6" x14ac:dyDescent="0.3">
      <c r="A29" s="32" t="s">
        <v>4</v>
      </c>
      <c r="B29" s="35" t="s">
        <v>5</v>
      </c>
      <c r="C29" s="6"/>
      <c r="D29" s="6" t="s">
        <v>6</v>
      </c>
      <c r="E29" s="7"/>
      <c r="F29" s="38" t="s">
        <v>7</v>
      </c>
    </row>
    <row r="30" spans="1:6" x14ac:dyDescent="0.3">
      <c r="A30" s="33"/>
      <c r="B30" s="36"/>
      <c r="C30" s="32" t="s">
        <v>8</v>
      </c>
      <c r="D30" s="32" t="s">
        <v>9</v>
      </c>
      <c r="E30" s="41" t="s">
        <v>10</v>
      </c>
      <c r="F30" s="39"/>
    </row>
    <row r="31" spans="1:6" x14ac:dyDescent="0.3">
      <c r="A31" s="34"/>
      <c r="B31" s="37"/>
      <c r="C31" s="34"/>
      <c r="D31" s="34"/>
      <c r="E31" s="42"/>
      <c r="F31" s="40"/>
    </row>
    <row r="32" spans="1:6" x14ac:dyDescent="0.3">
      <c r="A32" s="17" t="s">
        <v>43</v>
      </c>
      <c r="B32" s="9" t="s">
        <v>22</v>
      </c>
      <c r="C32" s="9">
        <v>1.1000000000000001</v>
      </c>
      <c r="D32" s="10">
        <v>3</v>
      </c>
      <c r="E32" s="8" t="s">
        <v>11</v>
      </c>
      <c r="F32" s="11"/>
    </row>
    <row r="33" spans="1:6" x14ac:dyDescent="0.3">
      <c r="A33" s="17" t="s">
        <v>45</v>
      </c>
      <c r="B33" s="9" t="s">
        <v>26</v>
      </c>
      <c r="C33" s="9">
        <v>2000</v>
      </c>
      <c r="D33" s="10">
        <v>25000</v>
      </c>
      <c r="E33" s="8"/>
      <c r="F33" s="11"/>
    </row>
    <row r="34" spans="1:6" x14ac:dyDescent="0.3">
      <c r="A34" s="17" t="s">
        <v>44</v>
      </c>
      <c r="B34" s="9" t="s">
        <v>26</v>
      </c>
      <c r="C34" s="9">
        <v>3500</v>
      </c>
      <c r="D34" s="10">
        <v>4000</v>
      </c>
      <c r="E34" s="8"/>
      <c r="F34" s="11"/>
    </row>
    <row r="35" spans="1:6" x14ac:dyDescent="0.3">
      <c r="A35" s="17" t="s">
        <v>38</v>
      </c>
      <c r="B35" s="9" t="s">
        <v>42</v>
      </c>
      <c r="C35" s="26">
        <v>10000</v>
      </c>
      <c r="D35" s="9" t="s">
        <v>11</v>
      </c>
      <c r="E35" s="12" t="s">
        <v>11</v>
      </c>
      <c r="F35" s="5"/>
    </row>
    <row r="36" spans="1:6" x14ac:dyDescent="0.3">
      <c r="A36" s="17" t="s">
        <v>39</v>
      </c>
      <c r="B36" s="9" t="s">
        <v>11</v>
      </c>
      <c r="C36" s="9" t="s">
        <v>11</v>
      </c>
      <c r="D36" s="9" t="s">
        <v>11</v>
      </c>
      <c r="E36" s="12" t="s">
        <v>17</v>
      </c>
      <c r="F36" s="5"/>
    </row>
    <row r="37" spans="1:6" x14ac:dyDescent="0.3">
      <c r="A37" s="17" t="s">
        <v>40</v>
      </c>
      <c r="B37" s="9" t="s">
        <v>11</v>
      </c>
      <c r="C37" s="22" t="s">
        <v>11</v>
      </c>
      <c r="D37" s="9" t="s">
        <v>11</v>
      </c>
      <c r="E37" s="12" t="s">
        <v>17</v>
      </c>
      <c r="F37" s="5"/>
    </row>
    <row r="38" spans="1:6" x14ac:dyDescent="0.3">
      <c r="A38" s="17" t="s">
        <v>41</v>
      </c>
      <c r="B38" s="9" t="s">
        <v>11</v>
      </c>
      <c r="C38" s="22" t="s">
        <v>11</v>
      </c>
      <c r="D38" s="9"/>
      <c r="E38" s="12" t="s">
        <v>17</v>
      </c>
      <c r="F38" s="5"/>
    </row>
    <row r="39" spans="1:6" ht="100.8" x14ac:dyDescent="0.3">
      <c r="A39" s="17" t="s">
        <v>23</v>
      </c>
      <c r="B39" s="9"/>
      <c r="C39" s="9"/>
      <c r="D39" s="9"/>
      <c r="E39" s="12" t="s">
        <v>17</v>
      </c>
      <c r="F39" s="5"/>
    </row>
    <row r="40" spans="1:6" x14ac:dyDescent="0.3">
      <c r="A40" s="18" t="s">
        <v>11</v>
      </c>
    </row>
    <row r="41" spans="1:6" x14ac:dyDescent="0.3">
      <c r="A41" s="3" t="s">
        <v>12</v>
      </c>
    </row>
    <row r="42" spans="1:6" x14ac:dyDescent="0.3">
      <c r="A42" s="21"/>
    </row>
    <row r="43" spans="1:6" x14ac:dyDescent="0.3">
      <c r="A43" s="13" t="s">
        <v>13</v>
      </c>
      <c r="B43" s="8">
        <v>1</v>
      </c>
    </row>
    <row r="44" spans="1:6" x14ac:dyDescent="0.3">
      <c r="A44" s="13" t="s">
        <v>14</v>
      </c>
      <c r="B44" s="11">
        <v>0</v>
      </c>
    </row>
    <row r="45" spans="1:6" x14ac:dyDescent="0.3">
      <c r="A45" s="13" t="s">
        <v>15</v>
      </c>
      <c r="B45" s="11">
        <f>B44*B43</f>
        <v>0</v>
      </c>
    </row>
    <row r="46" spans="1:6" x14ac:dyDescent="0.3">
      <c r="A46" s="13" t="s">
        <v>16</v>
      </c>
      <c r="B46" s="15">
        <v>0.23</v>
      </c>
    </row>
    <row r="47" spans="1:6" x14ac:dyDescent="0.3">
      <c r="A47" s="14" t="s">
        <v>18</v>
      </c>
      <c r="B47" s="11">
        <f>B45*1.23</f>
        <v>0</v>
      </c>
    </row>
    <row r="48" spans="1:6" x14ac:dyDescent="0.3">
      <c r="A48" s="21"/>
    </row>
    <row r="49" spans="1:6" x14ac:dyDescent="0.3">
      <c r="F49" s="4" t="s">
        <v>2</v>
      </c>
    </row>
    <row r="50" spans="1:6" ht="38.4" customHeight="1" x14ac:dyDescent="0.3">
      <c r="A50" s="20" t="s">
        <v>55</v>
      </c>
      <c r="F50" s="25" t="s">
        <v>3</v>
      </c>
    </row>
    <row r="51" spans="1:6" x14ac:dyDescent="0.3">
      <c r="A51" s="32" t="s">
        <v>4</v>
      </c>
      <c r="B51" s="35" t="s">
        <v>5</v>
      </c>
      <c r="C51" s="6"/>
      <c r="D51" s="6" t="s">
        <v>6</v>
      </c>
      <c r="E51" s="7"/>
      <c r="F51" s="38" t="s">
        <v>7</v>
      </c>
    </row>
    <row r="52" spans="1:6" x14ac:dyDescent="0.3">
      <c r="A52" s="33"/>
      <c r="B52" s="36"/>
      <c r="C52" s="32" t="s">
        <v>8</v>
      </c>
      <c r="D52" s="32" t="s">
        <v>9</v>
      </c>
      <c r="E52" s="41" t="s">
        <v>10</v>
      </c>
      <c r="F52" s="39"/>
    </row>
    <row r="53" spans="1:6" x14ac:dyDescent="0.3">
      <c r="A53" s="34"/>
      <c r="B53" s="37"/>
      <c r="C53" s="34"/>
      <c r="D53" s="34"/>
      <c r="E53" s="42"/>
      <c r="F53" s="40"/>
    </row>
    <row r="54" spans="1:6" x14ac:dyDescent="0.3">
      <c r="A54" s="17" t="s">
        <v>46</v>
      </c>
      <c r="B54" s="9" t="s">
        <v>11</v>
      </c>
      <c r="C54" s="28">
        <v>0.83402777777777781</v>
      </c>
      <c r="D54" s="27">
        <v>1.2506944444444446</v>
      </c>
      <c r="E54" s="8" t="s">
        <v>11</v>
      </c>
      <c r="F54" s="11"/>
    </row>
    <row r="55" spans="1:6" x14ac:dyDescent="0.3">
      <c r="A55" s="17" t="s">
        <v>48</v>
      </c>
      <c r="B55" s="9" t="s">
        <v>47</v>
      </c>
      <c r="C55" s="9">
        <v>40</v>
      </c>
      <c r="D55" s="9" t="s">
        <v>11</v>
      </c>
      <c r="E55" s="12" t="s">
        <v>11</v>
      </c>
      <c r="F55" s="5"/>
    </row>
    <row r="56" spans="1:6" x14ac:dyDescent="0.3">
      <c r="A56" s="17" t="s">
        <v>49</v>
      </c>
      <c r="B56" s="9" t="s">
        <v>50</v>
      </c>
      <c r="C56" s="9">
        <v>22</v>
      </c>
      <c r="D56" s="9" t="s">
        <v>11</v>
      </c>
      <c r="E56" s="8"/>
      <c r="F56" s="5"/>
    </row>
    <row r="57" spans="1:6" x14ac:dyDescent="0.3">
      <c r="A57" s="17" t="s">
        <v>52</v>
      </c>
      <c r="B57" s="9" t="s">
        <v>51</v>
      </c>
      <c r="C57" s="22">
        <v>0.25</v>
      </c>
      <c r="D57" s="9">
        <v>0.8</v>
      </c>
      <c r="E57" s="12" t="s">
        <v>11</v>
      </c>
      <c r="F57" s="5"/>
    </row>
    <row r="58" spans="1:6" x14ac:dyDescent="0.3">
      <c r="A58" s="17" t="s">
        <v>54</v>
      </c>
      <c r="B58" s="9" t="s">
        <v>53</v>
      </c>
      <c r="C58" s="9">
        <v>16</v>
      </c>
      <c r="D58" s="9" t="s">
        <v>11</v>
      </c>
      <c r="E58" s="12" t="s">
        <v>11</v>
      </c>
      <c r="F58" s="5"/>
    </row>
    <row r="59" spans="1:6" ht="100.8" x14ac:dyDescent="0.3">
      <c r="A59" s="17" t="s">
        <v>23</v>
      </c>
      <c r="B59" s="9"/>
      <c r="C59" s="9"/>
      <c r="D59" s="9"/>
      <c r="E59" s="12" t="s">
        <v>17</v>
      </c>
      <c r="F59" s="5"/>
    </row>
    <row r="60" spans="1:6" x14ac:dyDescent="0.3">
      <c r="A60" s="18" t="s">
        <v>11</v>
      </c>
    </row>
    <row r="61" spans="1:6" x14ac:dyDescent="0.3">
      <c r="A61" s="3" t="s">
        <v>12</v>
      </c>
    </row>
    <row r="62" spans="1:6" x14ac:dyDescent="0.3">
      <c r="A62" s="21"/>
    </row>
    <row r="63" spans="1:6" x14ac:dyDescent="0.3">
      <c r="A63" s="13" t="s">
        <v>13</v>
      </c>
      <c r="B63" s="8">
        <v>1</v>
      </c>
    </row>
    <row r="64" spans="1:6" x14ac:dyDescent="0.3">
      <c r="A64" s="13" t="s">
        <v>14</v>
      </c>
      <c r="B64" s="11">
        <v>0</v>
      </c>
    </row>
    <row r="65" spans="1:6" x14ac:dyDescent="0.3">
      <c r="A65" s="13" t="s">
        <v>15</v>
      </c>
      <c r="B65" s="11">
        <f>B64*B63</f>
        <v>0</v>
      </c>
    </row>
    <row r="66" spans="1:6" x14ac:dyDescent="0.3">
      <c r="A66" s="13" t="s">
        <v>16</v>
      </c>
      <c r="B66" s="15">
        <v>0.23</v>
      </c>
    </row>
    <row r="67" spans="1:6" x14ac:dyDescent="0.3">
      <c r="A67" s="14" t="s">
        <v>18</v>
      </c>
      <c r="B67" s="11">
        <f>B65*1.23</f>
        <v>0</v>
      </c>
    </row>
    <row r="68" spans="1:6" x14ac:dyDescent="0.3">
      <c r="A68" s="23"/>
      <c r="B68" s="21"/>
      <c r="C68" s="21"/>
      <c r="D68" s="21"/>
      <c r="E68" s="21"/>
      <c r="F68" s="21"/>
    </row>
    <row r="69" spans="1:6" x14ac:dyDescent="0.3">
      <c r="A69" s="13" t="s">
        <v>28</v>
      </c>
      <c r="B69" s="11">
        <f>B23+B45+B65</f>
        <v>0</v>
      </c>
    </row>
    <row r="70" spans="1:6" x14ac:dyDescent="0.3">
      <c r="A70" s="13" t="s">
        <v>16</v>
      </c>
      <c r="B70" s="15">
        <v>0.23</v>
      </c>
    </row>
    <row r="71" spans="1:6" x14ac:dyDescent="0.3">
      <c r="A71" s="14" t="s">
        <v>27</v>
      </c>
      <c r="B71" s="11">
        <f>B69*1.23</f>
        <v>0</v>
      </c>
    </row>
    <row r="74" spans="1:6" x14ac:dyDescent="0.3">
      <c r="A74" s="19" t="s">
        <v>19</v>
      </c>
      <c r="B74" s="3"/>
      <c r="C74" s="3"/>
      <c r="D74" s="3"/>
    </row>
    <row r="75" spans="1:6" x14ac:dyDescent="0.3">
      <c r="B75" s="3"/>
      <c r="C75" s="3"/>
      <c r="D75" s="3"/>
    </row>
    <row r="76" spans="1:6" x14ac:dyDescent="0.3">
      <c r="A76" s="19" t="s">
        <v>20</v>
      </c>
      <c r="B76" s="3"/>
      <c r="C76" s="3"/>
      <c r="D76" s="3"/>
    </row>
    <row r="77" spans="1:6" x14ac:dyDescent="0.3">
      <c r="B77" s="3"/>
      <c r="C77" s="3"/>
      <c r="D77" s="3"/>
    </row>
    <row r="78" spans="1:6" x14ac:dyDescent="0.3">
      <c r="A78" s="19" t="s">
        <v>21</v>
      </c>
      <c r="B78" s="3"/>
      <c r="C78" s="3"/>
      <c r="D78" s="3"/>
    </row>
  </sheetData>
  <mergeCells count="21">
    <mergeCell ref="A51:A53"/>
    <mergeCell ref="B51:B53"/>
    <mergeCell ref="F51:F53"/>
    <mergeCell ref="C52:C53"/>
    <mergeCell ref="D52:D53"/>
    <mergeCell ref="E52:E53"/>
    <mergeCell ref="A29:A31"/>
    <mergeCell ref="B29:B31"/>
    <mergeCell ref="F29:F31"/>
    <mergeCell ref="C30:C31"/>
    <mergeCell ref="D30:D31"/>
    <mergeCell ref="E30:E31"/>
    <mergeCell ref="B3:F3"/>
    <mergeCell ref="A8:A10"/>
    <mergeCell ref="B8:B10"/>
    <mergeCell ref="F8:F10"/>
    <mergeCell ref="C9:C10"/>
    <mergeCell ref="D9:D10"/>
    <mergeCell ref="E9:E10"/>
    <mergeCell ref="A5:F5"/>
    <mergeCell ref="B4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bf342f79b08bc89fdac55f3c9225f27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16b2c42910491003b23578825a386ec4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AF796-8974-415F-98DB-3FE98B41ED6B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customXml/itemProps2.xml><?xml version="1.0" encoding="utf-8"?>
<ds:datastoreItem xmlns:ds="http://schemas.openxmlformats.org/officeDocument/2006/customXml" ds:itemID="{7984D178-2961-4B23-8A1E-8E293CDAE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B9CD42-F6F8-42EF-97C8-396E864CD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Čillik Martin</dc:creator>
  <cp:lastModifiedBy>Čillik Martin</cp:lastModifiedBy>
  <dcterms:created xsi:type="dcterms:W3CDTF">2024-11-05T15:13:43Z</dcterms:created>
  <dcterms:modified xsi:type="dcterms:W3CDTF">2025-08-11T07:08:00Z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</Properties>
</file>