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ora.raposova/Desktop/VVS_DNS_Vodárenský a kanalizačný materiál/43_2025_Prešov/"/>
    </mc:Choice>
  </mc:AlternateContent>
  <xr:revisionPtr revIDLastSave="0" documentId="13_ncr:1_{FCEDD16A-594D-A548-BAB1-CA95A55F9A63}" xr6:coauthVersionLast="47" xr6:coauthVersionMax="47" xr10:uidLastSave="{00000000-0000-0000-0000-000000000000}"/>
  <bookViews>
    <workbookView xWindow="0" yWindow="0" windowWidth="43720" windowHeight="2560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6" i="1"/>
  <c r="J87" i="1" s="1"/>
</calcChain>
</file>

<file path=xl/sharedStrings.xml><?xml version="1.0" encoding="utf-8"?>
<sst xmlns="http://schemas.openxmlformats.org/spreadsheetml/2006/main" count="268" uniqueCount="109">
  <si>
    <t>Materiál</t>
  </si>
  <si>
    <t xml:space="preserve">Technická špecifikácia </t>
  </si>
  <si>
    <t>Množstvo</t>
  </si>
  <si>
    <t xml:space="preserve">Cena celkom bez DPH 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</si>
  <si>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</si>
  <si>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</si>
  <si>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</si>
  <si>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</si>
  <si>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</si>
  <si>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</si>
  <si>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</si>
  <si>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</si>
  <si>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</si>
  <si>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</si>
  <si>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</si>
  <si>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</si>
  <si>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</si>
  <si>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</si>
  <si>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</si>
  <si>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</si>
  <si>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</si>
  <si>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</si>
  <si>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</si>
  <si>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Tvarovka PVC hladké koleno d160/30°</t>
  </si>
  <si>
    <t>Poklop ventilový pevný, PA/GG, H=250mm</t>
  </si>
  <si>
    <t>m</t>
  </si>
  <si>
    <t>Tvarovka na spájanie HDPE mechanická spojka d32x1" PN16 VOZ</t>
  </si>
  <si>
    <t>Tvarovka PVC hladké presuvka d160</t>
  </si>
  <si>
    <t>Tvarovka na spájanie HDPE mechanická spojka d40x1" PN16 VOZ</t>
  </si>
  <si>
    <t>Tvarovka na spájanie HDPE mechanická spojka d40x5/4" PN16 VNZ</t>
  </si>
  <si>
    <t>Tvarovka HDPE elektrofúzna objímka d90 SDR11</t>
  </si>
  <si>
    <t>Tvarovka HDPE elektrofúzna koleno d110/90° SDR11</t>
  </si>
  <si>
    <t>Tvarovka HDPE na tupo lemový nákružok d90 SDR11</t>
  </si>
  <si>
    <t>PP príruba s oceľovým jadrom d90 PN16</t>
  </si>
  <si>
    <t>PP príruba s oceľovým jadrom d110 PN16</t>
  </si>
  <si>
    <t>Tvarovka HDPE elektrofúzna T-kus redukovaný d110/90 SDR11</t>
  </si>
  <si>
    <t>Tvarovka PVC hladké koleno d160/87°</t>
  </si>
  <si>
    <t>Tvarovka liatinová redukčná príruba XR DN100/80 PN10/16</t>
  </si>
  <si>
    <t>Tvarovka liatinová prírubová N/PP (pätkové koleno 90°) DN100 PN10/16</t>
  </si>
  <si>
    <t>Spojka U DN100 PN10/16 EPDM (multi, s istením proti posunu)</t>
  </si>
  <si>
    <t>Opravný strmeň liatinový DN250, min. L=250mm, médiové potrubie: liatina</t>
  </si>
  <si>
    <t>Pás navŕtavací pre domové prípojky so závitovým výstupom pre PE a PVC potrubie d160/1 1/4"</t>
  </si>
  <si>
    <t>Hydrant podzemný DN80/1250 PN16</t>
  </si>
  <si>
    <t>Poklop posúvačový pevný, PA/GG</t>
  </si>
  <si>
    <t>Poklop hydrantový pevný, PA/GG</t>
  </si>
  <si>
    <t>Cena za 1 MJ v EUR bez DPH</t>
  </si>
  <si>
    <t>Cena celkom v EUR bez DPH</t>
  </si>
  <si>
    <t>Rúra HDPE PE100 d110x6,6/6000mm PN10 SDR17</t>
  </si>
  <si>
    <t>Rúra HDPE PE100 d25x2,3mm/100m PN16 SDR11 kotúč</t>
  </si>
  <si>
    <t>Rúra HDPE PE100 d32x3,0mm/100m PN16 SDR11 kotúč</t>
  </si>
  <si>
    <t>Rúra HDPE PE100 d40x3,7mm/100m PN16 SDR11 kotúč</t>
  </si>
  <si>
    <t>Rúra HDPE PE100 d90x5,4/6000mm PN10 SDR17</t>
  </si>
  <si>
    <t>Tvarovka na spájanie HDPE mechanická koleno d20x1/2" PN16 VNZ</t>
  </si>
  <si>
    <t xml:space="preserve">Tvarovka na spájanie HDPE mechanická koleno d25x3/4'' PN16 VOZ </t>
  </si>
  <si>
    <t xml:space="preserve">Tvarovka na spájanie HDPE mechanická koleno d25x3/4" PN16 VNZ </t>
  </si>
  <si>
    <t>Tvarovka na spájanie HDPE mechanická koleno d32x1" PN16 VOZ</t>
  </si>
  <si>
    <t>Tvarovka na spájanie HDPE mechanická koleno d32x32 PN16</t>
  </si>
  <si>
    <t>Tvarovka HDPE pás navrtávací elektrofúzny d110/32 s ventilom SDR11</t>
  </si>
  <si>
    <t>Tvarovka na spájanie HDPE mechanická spojka d20x1/2" PN16 VOZ</t>
  </si>
  <si>
    <t>Tvarovka na spájanie HDPE mechanická spojka d25x3/4" PN16 VOZ</t>
  </si>
  <si>
    <t>Tvarovka na spájanie HDPE mechanická spojka d32x3/4" PN16 VOZ</t>
  </si>
  <si>
    <t>Tvarovka na spájanie HDPE mechanická spojka priama d25 PN16</t>
  </si>
  <si>
    <t>Tvarovka na spájanie HDPE mechanická spojka priama d32 PN16</t>
  </si>
  <si>
    <t>Tvarovka na spájanie HDPE mechanická spojka redukovaná d50/32 PN16</t>
  </si>
  <si>
    <t>Tvarovka HDPE elektrofúzna objímka d110 SDR11</t>
  </si>
  <si>
    <t>Tvarovka HDPE elektrofúzna objímka d225 SDR11</t>
  </si>
  <si>
    <t>Tvarovka HDPE elektrofúzna objímka d32 SDR11</t>
  </si>
  <si>
    <t>Tvarovka HDPE elektrofúzna objímka d50 SDR11</t>
  </si>
  <si>
    <t>Tvarovka HDPE elektrofúzna koleno d110/45° SDR11</t>
  </si>
  <si>
    <t>Tvarovka HDPE elektrofúzna koleno d90/90° SDR11</t>
  </si>
  <si>
    <t>Tvarovka HDPE na tupo lemový nákružok d110 SDR11</t>
  </si>
  <si>
    <t>Tvarovka na spájanie HDPE mechanická viečko koncové d32 PN16</t>
  </si>
  <si>
    <t>Tvarovka na spájanie HDPE mechanická spojka redukovaná d32/20 PN16</t>
  </si>
  <si>
    <t>Rúra PVC kanalizačná hladká plnostenná SN8 d160/1000mm</t>
  </si>
  <si>
    <t>Rúra PVC kanalizačná hladká plnostenná SN8 d160/2000mm</t>
  </si>
  <si>
    <t>Rúra PVC kanalizačná hladká plnostenná SN8 d160/3000mm</t>
  </si>
  <si>
    <t>Tvarovka PVC hladké koleno d160/15°</t>
  </si>
  <si>
    <t>Tvarovka PVC hladké koleno d160/45°</t>
  </si>
  <si>
    <t>Tvarovka PVC hladké koleno d160/67°</t>
  </si>
  <si>
    <t>Tvarovka PVC tlaková UNPL d90x3,5mm</t>
  </si>
  <si>
    <t>Tvarovka PVC tlaková UNPL d110x4,7mm</t>
  </si>
  <si>
    <t>Filter prírubový liatinový DN100 PN16, sito z nehrzavejúcej ocele, povrchová úprava: epoxid, 8 dierová príruba</t>
  </si>
  <si>
    <t>Tvarovka liatinová prírubová FFR DN100/80 PN16, 8-dierová príruba</t>
  </si>
  <si>
    <t>Tvarovka liatinová prírubová N/PP (pätkové koleno 90°) DN80 PN16, 8-dierová príruba</t>
  </si>
  <si>
    <t>Tvarovka liatinová prírubová T-kus DN80/80 PN16 (8-dierová príruba)</t>
  </si>
  <si>
    <t xml:space="preserve">Tvarovka liatinová prírubová T-kus DN100/80 PN10/16, 4 dierová príruba na strane DN80 </t>
  </si>
  <si>
    <t>Tvarovka liatinová prírubová FF/TP DN100/200 PN10/16</t>
  </si>
  <si>
    <t>Istenie proti posunu pre PVC DN100/d110, PN10</t>
  </si>
  <si>
    <t>Opravný strmeň liatinový DN150, min. L=200mm, médiové potrubie: liatina</t>
  </si>
  <si>
    <t>Pás navŕtavací univerzálny pre liatinové, oceľové a azbestocementové potrubie so závitovým výstupom DN150/1 1/4"</t>
  </si>
  <si>
    <t>Pás navŕtavací univerzálny pre liatinové, oceľové a azbestocementové potrubie so závitovým výstupom DN250/1 1/4"</t>
  </si>
  <si>
    <t>Pás navŕtavací univerzálny pre liatinové, oceľové a azbestocementové potrubie so závitovým výstupom DN350/2"</t>
  </si>
  <si>
    <t xml:space="preserve">Pás navŕtavací so závitovým napojením pre PE a PVC potrubie d110/2" </t>
  </si>
  <si>
    <t>Vodomerná zostava s odvodňovacím ventilom, uzamykateľná</t>
  </si>
  <si>
    <t xml:space="preserve">Posúvač liatinový prírubový krátky DN80 PN16 L=180 mm, 8 dierová príruba </t>
  </si>
  <si>
    <t xml:space="preserve">Posúvač liatinový prírubový krátky DN100 PN16 L=190 mm </t>
  </si>
  <si>
    <t>Poklop kanalizačný - okruhlý, D 400kN, DN 600, bez odvetrania, liatina</t>
  </si>
  <si>
    <t>Tvarovka HDPE elektrofúzna T-kus d25/25 SDR11</t>
  </si>
  <si>
    <t>Tvarovka HDPE elektrofúzna koleno d25/90°</t>
  </si>
  <si>
    <t>Tvarovka HDPE elektrofúzna objímka d25 SDR11</t>
  </si>
  <si>
    <t>Tvarovka na spájanie HDPE mechanická spojka d20x1/2" PN16 VNZ</t>
  </si>
  <si>
    <t>Výzva č. 43/2025 - Názov: DNS VAKM výzva 43/2025 pre závod Prešov, Jesenná 16 - pre Časť 1</t>
  </si>
  <si>
    <t>Súprava zemná teleskopická k posúvaču DN80 1,3-1,8m   ( kompatibilné s pol.č.66 )</t>
  </si>
  <si>
    <t>Súprava zemná teleskopická k posúvaču DN100 1,3-1,8m  ( kompatibilné s pol.č.67 )</t>
  </si>
  <si>
    <r>
      <t>Súprava zemná teleskopická k posúvaču pre domové prípojky DN3/4"-2" 1,3-1,8m ( kompatibilné s pol.č. 72 a 73</t>
    </r>
    <r>
      <rPr>
        <sz val="10"/>
        <color theme="1"/>
        <rFont val="Calibri"/>
        <family val="2"/>
        <scheme val="minor"/>
      </rPr>
      <t xml:space="preserve"> )</t>
    </r>
  </si>
  <si>
    <r>
      <t xml:space="preserve">Súprava zemná teleskopická k posúvaču pre domové prípojky DN3/4"-2" 2,0-2,5m </t>
    </r>
    <r>
      <rPr>
        <sz val="10"/>
        <color theme="1"/>
        <rFont val="Calibri"/>
        <family val="2"/>
        <scheme val="minor"/>
      </rPr>
      <t>( kompatibilné s pol.č. 72 a 73 )</t>
    </r>
  </si>
  <si>
    <r>
      <t>Posúvač domovej prípojky liatinový s VOZ/hrdlo pre PE potrubie 1"/d32                   ( kompatibilné s pol.</t>
    </r>
    <r>
      <rPr>
        <sz val="10"/>
        <color theme="1"/>
        <rFont val="Calibri"/>
        <family val="2"/>
        <scheme val="minor"/>
      </rPr>
      <t>č. 70 a 71 )</t>
    </r>
  </si>
  <si>
    <r>
      <t xml:space="preserve">Rohový ventil pre domové prípojky liatinový s hrdlom pre PE potrubie/VOZ d32/1" 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 kompatibilné s pol.č. 70 a 71 )</t>
    </r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</si>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</sst>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6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  <xf numFmtId="0" fontId="18" fillId="0" borderId="0"/>
  </cellStyleXfs>
  <cellXfs count="57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/>
    <xf numFmtId="0" fontId="7" fillId="0" borderId="0" xfId="0" applyFont="1" applyAlignment="1">
      <alignment horizontal="right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2" fillId="0" borderId="1" xfId="0" applyFont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Alignment="1">
      <alignment horizontal="center" wrapText="1"/>
    </xf>
    <xf numFmtId="164" fontId="14" fillId="3" borderId="8" xfId="2" applyNumberFormat="1" applyFont="1" applyFill="1" applyBorder="1" applyAlignment="1">
      <alignment horizontal="center" wrapText="1"/>
    </xf>
    <xf numFmtId="0" fontId="14" fillId="0" borderId="0" xfId="2" applyFont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Protection="1">
      <protection locked="0"/>
    </xf>
    <xf numFmtId="1" fontId="20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0" fontId="21" fillId="0" borderId="1" xfId="0" applyFont="1" applyBorder="1"/>
    <xf numFmtId="1" fontId="22" fillId="0" borderId="1" xfId="0" applyNumberFormat="1" applyFont="1" applyBorder="1"/>
    <xf numFmtId="1" fontId="22" fillId="0" borderId="1" xfId="0" applyNumberFormat="1" applyFont="1" applyBorder="1" applyAlignment="1">
      <alignment horizontal="center"/>
    </xf>
    <xf numFmtId="1" fontId="22" fillId="0" borderId="1" xfId="0" applyNumberFormat="1" applyFont="1" applyBorder="1" applyAlignment="1">
      <alignment horizontal="left" vertical="center" wrapText="1"/>
    </xf>
    <xf numFmtId="1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1" fontId="22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/>
  </cellXfs>
  <cellStyles count="6">
    <cellStyle name="Normálna" xfId="0" builtinId="0"/>
    <cellStyle name="Normálna 2" xfId="2" xr:uid="{00000000-0005-0000-0000-000001000000}"/>
    <cellStyle name="Normálna 4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03"/>
  <sheetViews>
    <sheetView tabSelected="1" topLeftCell="A42" zoomScale="130" zoomScaleNormal="130" workbookViewId="0">
      <selection activeCell="C23" sqref="C23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30" t="s">
        <v>101</v>
      </c>
      <c r="C2" s="31"/>
      <c r="D2" s="31"/>
      <c r="E2" s="31"/>
      <c r="F2" s="31"/>
      <c r="G2" s="31"/>
      <c r="H2" s="31"/>
      <c r="I2" s="31"/>
      <c r="J2" s="31"/>
    </row>
    <row r="3" spans="2:10" ht="17.25" customHeight="1" x14ac:dyDescent="0.15">
      <c r="B3" s="35" t="s">
        <v>108</v>
      </c>
      <c r="C3" s="35"/>
      <c r="D3" s="35"/>
      <c r="E3" s="35"/>
      <c r="F3" s="35"/>
      <c r="G3" s="35"/>
      <c r="H3" s="35"/>
      <c r="I3" s="35"/>
      <c r="J3" s="35"/>
    </row>
    <row r="4" spans="2:10" ht="26.25" customHeight="1" x14ac:dyDescent="0.15">
      <c r="B4" s="36" t="s">
        <v>1</v>
      </c>
      <c r="C4" s="36"/>
      <c r="D4" s="36"/>
      <c r="E4" s="36"/>
      <c r="F4" s="36"/>
      <c r="G4" s="36"/>
      <c r="H4" s="36"/>
      <c r="I4" s="36"/>
      <c r="J4" s="36"/>
    </row>
    <row r="5" spans="2:10" ht="54.75" customHeight="1" x14ac:dyDescent="0.15">
      <c r="B5" s="6" t="s">
        <v>7</v>
      </c>
      <c r="C5" s="6" t="s">
        <v>0</v>
      </c>
      <c r="D5" s="7" t="s">
        <v>4</v>
      </c>
      <c r="E5" s="7" t="s">
        <v>2</v>
      </c>
      <c r="F5" s="7" t="s">
        <v>8</v>
      </c>
      <c r="G5" s="7" t="s">
        <v>5</v>
      </c>
      <c r="H5" s="7" t="s">
        <v>6</v>
      </c>
      <c r="I5" s="7" t="s">
        <v>45</v>
      </c>
      <c r="J5" s="7" t="s">
        <v>46</v>
      </c>
    </row>
    <row r="6" spans="2:10" ht="15" customHeight="1" x14ac:dyDescent="0.2">
      <c r="B6" s="45">
        <v>1</v>
      </c>
      <c r="C6" s="46" t="s">
        <v>47</v>
      </c>
      <c r="D6" s="47" t="s">
        <v>25</v>
      </c>
      <c r="E6" s="46">
        <v>36</v>
      </c>
      <c r="F6" s="9" t="s">
        <v>9</v>
      </c>
      <c r="G6" s="24"/>
      <c r="H6" s="25"/>
      <c r="I6" s="26"/>
      <c r="J6" s="10">
        <f>I6*E6</f>
        <v>0</v>
      </c>
    </row>
    <row r="7" spans="2:10" ht="15" customHeight="1" x14ac:dyDescent="0.2">
      <c r="B7" s="45">
        <v>2</v>
      </c>
      <c r="C7" s="46" t="s">
        <v>48</v>
      </c>
      <c r="D7" s="47" t="s">
        <v>25</v>
      </c>
      <c r="E7" s="46">
        <v>100</v>
      </c>
      <c r="F7" s="9" t="s">
        <v>9</v>
      </c>
      <c r="G7" s="11"/>
      <c r="H7" s="12"/>
      <c r="I7" s="13"/>
      <c r="J7" s="10">
        <f t="shared" ref="J7:J70" si="0">I7*E7</f>
        <v>0</v>
      </c>
    </row>
    <row r="8" spans="2:10" ht="15" customHeight="1" x14ac:dyDescent="0.2">
      <c r="B8" s="45">
        <v>3</v>
      </c>
      <c r="C8" s="46" t="s">
        <v>49</v>
      </c>
      <c r="D8" s="47" t="s">
        <v>25</v>
      </c>
      <c r="E8" s="46">
        <v>400</v>
      </c>
      <c r="F8" s="9" t="s">
        <v>9</v>
      </c>
      <c r="G8" s="11"/>
      <c r="H8" s="12"/>
      <c r="I8" s="13"/>
      <c r="J8" s="10">
        <f t="shared" si="0"/>
        <v>0</v>
      </c>
    </row>
    <row r="9" spans="2:10" ht="15" customHeight="1" x14ac:dyDescent="0.2">
      <c r="B9" s="45">
        <v>4</v>
      </c>
      <c r="C9" s="48" t="s">
        <v>50</v>
      </c>
      <c r="D9" s="47" t="s">
        <v>25</v>
      </c>
      <c r="E9" s="46">
        <v>100</v>
      </c>
      <c r="F9" s="9" t="s">
        <v>9</v>
      </c>
      <c r="G9" s="14"/>
      <c r="H9" s="12"/>
      <c r="I9" s="13"/>
      <c r="J9" s="10">
        <f t="shared" si="0"/>
        <v>0</v>
      </c>
    </row>
    <row r="10" spans="2:10" ht="15" customHeight="1" x14ac:dyDescent="0.2">
      <c r="B10" s="45">
        <v>5</v>
      </c>
      <c r="C10" s="46" t="s">
        <v>51</v>
      </c>
      <c r="D10" s="47" t="s">
        <v>25</v>
      </c>
      <c r="E10" s="46">
        <v>18</v>
      </c>
      <c r="F10" s="9" t="s">
        <v>9</v>
      </c>
      <c r="G10" s="14"/>
      <c r="H10" s="12"/>
      <c r="I10" s="13"/>
      <c r="J10" s="10">
        <f t="shared" si="0"/>
        <v>0</v>
      </c>
    </row>
    <row r="11" spans="2:10" ht="15" customHeight="1" x14ac:dyDescent="0.2">
      <c r="B11" s="45">
        <v>6</v>
      </c>
      <c r="C11" s="46" t="s">
        <v>52</v>
      </c>
      <c r="D11" s="47" t="s">
        <v>22</v>
      </c>
      <c r="E11" s="46">
        <v>10</v>
      </c>
      <c r="F11" s="9" t="s">
        <v>9</v>
      </c>
      <c r="G11" s="14"/>
      <c r="H11" s="12"/>
      <c r="I11" s="13"/>
      <c r="J11" s="10">
        <f t="shared" si="0"/>
        <v>0</v>
      </c>
    </row>
    <row r="12" spans="2:10" ht="15" customHeight="1" x14ac:dyDescent="0.2">
      <c r="B12" s="45">
        <v>7</v>
      </c>
      <c r="C12" s="46" t="s">
        <v>53</v>
      </c>
      <c r="D12" s="47" t="s">
        <v>22</v>
      </c>
      <c r="E12" s="46">
        <v>5</v>
      </c>
      <c r="F12" s="9" t="s">
        <v>9</v>
      </c>
      <c r="G12" s="14"/>
      <c r="H12" s="12"/>
      <c r="I12" s="13"/>
      <c r="J12" s="10">
        <f t="shared" si="0"/>
        <v>0</v>
      </c>
    </row>
    <row r="13" spans="2:10" ht="15" customHeight="1" x14ac:dyDescent="0.2">
      <c r="B13" s="45">
        <v>8</v>
      </c>
      <c r="C13" s="46" t="s">
        <v>54</v>
      </c>
      <c r="D13" s="47" t="s">
        <v>22</v>
      </c>
      <c r="E13" s="46">
        <v>25</v>
      </c>
      <c r="F13" s="9" t="s">
        <v>9</v>
      </c>
      <c r="G13" s="14"/>
      <c r="H13" s="12"/>
      <c r="I13" s="13"/>
      <c r="J13" s="10">
        <f t="shared" si="0"/>
        <v>0</v>
      </c>
    </row>
    <row r="14" spans="2:10" ht="15" customHeight="1" x14ac:dyDescent="0.2">
      <c r="B14" s="45">
        <v>9</v>
      </c>
      <c r="C14" s="46" t="s">
        <v>55</v>
      </c>
      <c r="D14" s="47" t="s">
        <v>22</v>
      </c>
      <c r="E14" s="46">
        <v>20</v>
      </c>
      <c r="F14" s="9" t="s">
        <v>9</v>
      </c>
      <c r="G14" s="14"/>
      <c r="H14" s="12"/>
      <c r="I14" s="13"/>
      <c r="J14" s="10">
        <f t="shared" si="0"/>
        <v>0</v>
      </c>
    </row>
    <row r="15" spans="2:10" ht="15" customHeight="1" x14ac:dyDescent="0.2">
      <c r="B15" s="45">
        <v>10</v>
      </c>
      <c r="C15" s="46" t="s">
        <v>56</v>
      </c>
      <c r="D15" s="47" t="s">
        <v>22</v>
      </c>
      <c r="E15" s="46">
        <v>35</v>
      </c>
      <c r="F15" s="9" t="s">
        <v>9</v>
      </c>
      <c r="G15" s="14"/>
      <c r="H15" s="12"/>
      <c r="I15" s="13"/>
      <c r="J15" s="10">
        <f t="shared" si="0"/>
        <v>0</v>
      </c>
    </row>
    <row r="16" spans="2:10" ht="15" customHeight="1" x14ac:dyDescent="0.2">
      <c r="B16" s="45">
        <v>11</v>
      </c>
      <c r="C16" s="46" t="s">
        <v>57</v>
      </c>
      <c r="D16" s="47" t="s">
        <v>22</v>
      </c>
      <c r="E16" s="46">
        <v>10</v>
      </c>
      <c r="F16" s="9" t="s">
        <v>9</v>
      </c>
      <c r="G16" s="14"/>
      <c r="H16" s="12"/>
      <c r="I16" s="13"/>
      <c r="J16" s="10">
        <f t="shared" si="0"/>
        <v>0</v>
      </c>
    </row>
    <row r="17" spans="2:10" ht="15" customHeight="1" x14ac:dyDescent="0.2">
      <c r="B17" s="45">
        <v>12</v>
      </c>
      <c r="C17" s="46" t="s">
        <v>58</v>
      </c>
      <c r="D17" s="47" t="s">
        <v>22</v>
      </c>
      <c r="E17" s="46">
        <v>10</v>
      </c>
      <c r="F17" s="9" t="s">
        <v>9</v>
      </c>
      <c r="G17" s="14"/>
      <c r="H17" s="12"/>
      <c r="I17" s="13"/>
      <c r="J17" s="10">
        <f t="shared" si="0"/>
        <v>0</v>
      </c>
    </row>
    <row r="18" spans="2:10" ht="15" customHeight="1" x14ac:dyDescent="0.2">
      <c r="B18" s="45">
        <v>13</v>
      </c>
      <c r="C18" s="46" t="s">
        <v>59</v>
      </c>
      <c r="D18" s="47" t="s">
        <v>22</v>
      </c>
      <c r="E18" s="46">
        <v>10</v>
      </c>
      <c r="F18" s="9" t="s">
        <v>9</v>
      </c>
      <c r="G18" s="14"/>
      <c r="H18" s="12"/>
      <c r="I18" s="13"/>
      <c r="J18" s="10">
        <f t="shared" si="0"/>
        <v>0</v>
      </c>
    </row>
    <row r="19" spans="2:10" ht="15" customHeight="1" x14ac:dyDescent="0.2">
      <c r="B19" s="45">
        <v>14</v>
      </c>
      <c r="C19" s="46" t="s">
        <v>26</v>
      </c>
      <c r="D19" s="47" t="s">
        <v>22</v>
      </c>
      <c r="E19" s="46">
        <v>35</v>
      </c>
      <c r="F19" s="9" t="s">
        <v>9</v>
      </c>
      <c r="G19" s="14"/>
      <c r="H19" s="12"/>
      <c r="I19" s="13"/>
      <c r="J19" s="10">
        <f t="shared" si="0"/>
        <v>0</v>
      </c>
    </row>
    <row r="20" spans="2:10" ht="15" customHeight="1" x14ac:dyDescent="0.2">
      <c r="B20" s="45">
        <v>15</v>
      </c>
      <c r="C20" s="46" t="s">
        <v>60</v>
      </c>
      <c r="D20" s="47" t="s">
        <v>22</v>
      </c>
      <c r="E20" s="46">
        <v>10</v>
      </c>
      <c r="F20" s="9" t="s">
        <v>9</v>
      </c>
      <c r="G20" s="14"/>
      <c r="H20" s="12"/>
      <c r="I20" s="13"/>
      <c r="J20" s="10">
        <f t="shared" si="0"/>
        <v>0</v>
      </c>
    </row>
    <row r="21" spans="2:10" ht="15" customHeight="1" x14ac:dyDescent="0.2">
      <c r="B21" s="45">
        <v>16</v>
      </c>
      <c r="C21" s="46" t="s">
        <v>28</v>
      </c>
      <c r="D21" s="47" t="s">
        <v>22</v>
      </c>
      <c r="E21" s="46">
        <v>10</v>
      </c>
      <c r="F21" s="9" t="s">
        <v>9</v>
      </c>
      <c r="G21" s="14"/>
      <c r="H21" s="12"/>
      <c r="I21" s="13"/>
      <c r="J21" s="10">
        <f t="shared" si="0"/>
        <v>0</v>
      </c>
    </row>
    <row r="22" spans="2:10" ht="15" customHeight="1" x14ac:dyDescent="0.2">
      <c r="B22" s="45">
        <v>17</v>
      </c>
      <c r="C22" s="46" t="s">
        <v>29</v>
      </c>
      <c r="D22" s="47" t="s">
        <v>22</v>
      </c>
      <c r="E22" s="46">
        <v>10</v>
      </c>
      <c r="F22" s="9" t="s">
        <v>9</v>
      </c>
      <c r="G22" s="14"/>
      <c r="H22" s="12"/>
      <c r="I22" s="13"/>
      <c r="J22" s="10">
        <f t="shared" si="0"/>
        <v>0</v>
      </c>
    </row>
    <row r="23" spans="2:10" ht="15" customHeight="1" x14ac:dyDescent="0.2">
      <c r="B23" s="45">
        <v>18</v>
      </c>
      <c r="C23" s="46" t="s">
        <v>61</v>
      </c>
      <c r="D23" s="47" t="s">
        <v>22</v>
      </c>
      <c r="E23" s="46">
        <v>20</v>
      </c>
      <c r="F23" s="9" t="s">
        <v>9</v>
      </c>
      <c r="G23" s="14"/>
      <c r="H23" s="12"/>
      <c r="I23" s="13"/>
      <c r="J23" s="10">
        <f t="shared" si="0"/>
        <v>0</v>
      </c>
    </row>
    <row r="24" spans="2:10" ht="15" customHeight="1" x14ac:dyDescent="0.2">
      <c r="B24" s="45">
        <v>19</v>
      </c>
      <c r="C24" s="46" t="s">
        <v>62</v>
      </c>
      <c r="D24" s="47" t="s">
        <v>22</v>
      </c>
      <c r="E24" s="46">
        <v>35</v>
      </c>
      <c r="F24" s="9" t="s">
        <v>9</v>
      </c>
      <c r="G24" s="14"/>
      <c r="H24" s="12"/>
      <c r="I24" s="13"/>
      <c r="J24" s="10">
        <f t="shared" si="0"/>
        <v>0</v>
      </c>
    </row>
    <row r="25" spans="2:10" ht="15" customHeight="1" x14ac:dyDescent="0.2">
      <c r="B25" s="45">
        <v>20</v>
      </c>
      <c r="C25" s="46" t="s">
        <v>63</v>
      </c>
      <c r="D25" s="47" t="s">
        <v>22</v>
      </c>
      <c r="E25" s="46">
        <v>5</v>
      </c>
      <c r="F25" s="9" t="s">
        <v>9</v>
      </c>
      <c r="G25" s="14"/>
      <c r="H25" s="12"/>
      <c r="I25" s="13"/>
      <c r="J25" s="10">
        <f t="shared" si="0"/>
        <v>0</v>
      </c>
    </row>
    <row r="26" spans="2:10" ht="15" customHeight="1" x14ac:dyDescent="0.2">
      <c r="B26" s="45">
        <v>21</v>
      </c>
      <c r="C26" s="46" t="s">
        <v>64</v>
      </c>
      <c r="D26" s="47" t="s">
        <v>22</v>
      </c>
      <c r="E26" s="46">
        <v>15</v>
      </c>
      <c r="F26" s="9" t="s">
        <v>9</v>
      </c>
      <c r="G26" s="14"/>
      <c r="H26" s="12"/>
      <c r="I26" s="13"/>
      <c r="J26" s="10">
        <f t="shared" si="0"/>
        <v>0</v>
      </c>
    </row>
    <row r="27" spans="2:10" ht="15" customHeight="1" x14ac:dyDescent="0.2">
      <c r="B27" s="45">
        <v>22</v>
      </c>
      <c r="C27" s="46" t="s">
        <v>65</v>
      </c>
      <c r="D27" s="47" t="s">
        <v>22</v>
      </c>
      <c r="E27" s="46">
        <v>4</v>
      </c>
      <c r="F27" s="9" t="s">
        <v>9</v>
      </c>
      <c r="G27" s="14"/>
      <c r="H27" s="12"/>
      <c r="I27" s="13"/>
      <c r="J27" s="10">
        <f t="shared" si="0"/>
        <v>0</v>
      </c>
    </row>
    <row r="28" spans="2:10" ht="15" customHeight="1" x14ac:dyDescent="0.2">
      <c r="B28" s="45">
        <v>23</v>
      </c>
      <c r="C28" s="46" t="s">
        <v>66</v>
      </c>
      <c r="D28" s="47" t="s">
        <v>22</v>
      </c>
      <c r="E28" s="46">
        <v>10</v>
      </c>
      <c r="F28" s="9" t="s">
        <v>9</v>
      </c>
      <c r="G28" s="14"/>
      <c r="H28" s="12"/>
      <c r="I28" s="13"/>
      <c r="J28" s="10">
        <f t="shared" si="0"/>
        <v>0</v>
      </c>
    </row>
    <row r="29" spans="2:10" ht="15" customHeight="1" x14ac:dyDescent="0.2">
      <c r="B29" s="45">
        <v>24</v>
      </c>
      <c r="C29" s="48" t="s">
        <v>67</v>
      </c>
      <c r="D29" s="47" t="s">
        <v>22</v>
      </c>
      <c r="E29" s="46">
        <v>5</v>
      </c>
      <c r="F29" s="9" t="s">
        <v>9</v>
      </c>
      <c r="G29" s="14"/>
      <c r="H29" s="12"/>
      <c r="I29" s="13"/>
      <c r="J29" s="10">
        <f t="shared" si="0"/>
        <v>0</v>
      </c>
    </row>
    <row r="30" spans="2:10" ht="15" customHeight="1" x14ac:dyDescent="0.2">
      <c r="B30" s="45">
        <v>25</v>
      </c>
      <c r="C30" s="46" t="s">
        <v>30</v>
      </c>
      <c r="D30" s="47" t="s">
        <v>22</v>
      </c>
      <c r="E30" s="46">
        <v>10</v>
      </c>
      <c r="F30" s="9" t="s">
        <v>9</v>
      </c>
      <c r="G30" s="14"/>
      <c r="H30" s="12"/>
      <c r="I30" s="13"/>
      <c r="J30" s="10">
        <f t="shared" si="0"/>
        <v>0</v>
      </c>
    </row>
    <row r="31" spans="2:10" ht="15" customHeight="1" x14ac:dyDescent="0.2">
      <c r="B31" s="45">
        <v>26</v>
      </c>
      <c r="C31" s="46" t="s">
        <v>68</v>
      </c>
      <c r="D31" s="47" t="s">
        <v>22</v>
      </c>
      <c r="E31" s="46">
        <v>5</v>
      </c>
      <c r="F31" s="9" t="s">
        <v>9</v>
      </c>
      <c r="G31" s="14"/>
      <c r="H31" s="12"/>
      <c r="I31" s="13"/>
      <c r="J31" s="10">
        <f t="shared" si="0"/>
        <v>0</v>
      </c>
    </row>
    <row r="32" spans="2:10" ht="15" customHeight="1" x14ac:dyDescent="0.2">
      <c r="B32" s="45">
        <v>27</v>
      </c>
      <c r="C32" s="46" t="s">
        <v>31</v>
      </c>
      <c r="D32" s="47" t="s">
        <v>22</v>
      </c>
      <c r="E32" s="46">
        <v>5</v>
      </c>
      <c r="F32" s="9" t="s">
        <v>9</v>
      </c>
      <c r="G32" s="14"/>
      <c r="H32" s="12"/>
      <c r="I32" s="13"/>
      <c r="J32" s="10">
        <f t="shared" si="0"/>
        <v>0</v>
      </c>
    </row>
    <row r="33" spans="2:10" ht="15" customHeight="1" x14ac:dyDescent="0.2">
      <c r="B33" s="45">
        <v>28</v>
      </c>
      <c r="C33" s="46" t="s">
        <v>69</v>
      </c>
      <c r="D33" s="47" t="s">
        <v>22</v>
      </c>
      <c r="E33" s="46">
        <v>5</v>
      </c>
      <c r="F33" s="9" t="s">
        <v>9</v>
      </c>
      <c r="G33" s="14"/>
      <c r="H33" s="12"/>
      <c r="I33" s="13"/>
      <c r="J33" s="10">
        <f t="shared" si="0"/>
        <v>0</v>
      </c>
    </row>
    <row r="34" spans="2:10" ht="15" customHeight="1" x14ac:dyDescent="0.2">
      <c r="B34" s="45">
        <v>29</v>
      </c>
      <c r="C34" s="46" t="s">
        <v>70</v>
      </c>
      <c r="D34" s="47" t="s">
        <v>22</v>
      </c>
      <c r="E34" s="46">
        <v>10</v>
      </c>
      <c r="F34" s="9" t="s">
        <v>9</v>
      </c>
      <c r="G34" s="14"/>
      <c r="H34" s="12"/>
      <c r="I34" s="13"/>
      <c r="J34" s="10">
        <f t="shared" si="0"/>
        <v>0</v>
      </c>
    </row>
    <row r="35" spans="2:10" ht="15" customHeight="1" x14ac:dyDescent="0.2">
      <c r="B35" s="45">
        <v>30</v>
      </c>
      <c r="C35" s="46" t="s">
        <v>32</v>
      </c>
      <c r="D35" s="47" t="s">
        <v>22</v>
      </c>
      <c r="E35" s="46">
        <v>10</v>
      </c>
      <c r="F35" s="9" t="s">
        <v>9</v>
      </c>
      <c r="G35" s="14"/>
      <c r="H35" s="12"/>
      <c r="I35" s="13"/>
      <c r="J35" s="10">
        <f t="shared" si="0"/>
        <v>0</v>
      </c>
    </row>
    <row r="36" spans="2:10" ht="15" customHeight="1" x14ac:dyDescent="0.2">
      <c r="B36" s="45">
        <v>31</v>
      </c>
      <c r="C36" s="46" t="s">
        <v>33</v>
      </c>
      <c r="D36" s="47" t="s">
        <v>22</v>
      </c>
      <c r="E36" s="46">
        <v>10</v>
      </c>
      <c r="F36" s="9" t="s">
        <v>9</v>
      </c>
      <c r="G36" s="14"/>
      <c r="H36" s="12"/>
      <c r="I36" s="13"/>
      <c r="J36" s="10">
        <f t="shared" si="0"/>
        <v>0</v>
      </c>
    </row>
    <row r="37" spans="2:10" ht="15" customHeight="1" x14ac:dyDescent="0.2">
      <c r="B37" s="45">
        <v>32</v>
      </c>
      <c r="C37" s="46" t="s">
        <v>34</v>
      </c>
      <c r="D37" s="47" t="s">
        <v>22</v>
      </c>
      <c r="E37" s="46">
        <v>10</v>
      </c>
      <c r="F37" s="9" t="s">
        <v>9</v>
      </c>
      <c r="G37" s="14"/>
      <c r="H37" s="12"/>
      <c r="I37" s="13"/>
      <c r="J37" s="10">
        <f t="shared" si="0"/>
        <v>0</v>
      </c>
    </row>
    <row r="38" spans="2:10" ht="15" customHeight="1" x14ac:dyDescent="0.2">
      <c r="B38" s="45">
        <v>33</v>
      </c>
      <c r="C38" s="46" t="s">
        <v>35</v>
      </c>
      <c r="D38" s="47" t="s">
        <v>22</v>
      </c>
      <c r="E38" s="46">
        <v>3</v>
      </c>
      <c r="F38" s="9" t="s">
        <v>9</v>
      </c>
      <c r="G38" s="14"/>
      <c r="H38" s="12"/>
      <c r="I38" s="13"/>
      <c r="J38" s="10">
        <f t="shared" si="0"/>
        <v>0</v>
      </c>
    </row>
    <row r="39" spans="2:10" ht="15" customHeight="1" x14ac:dyDescent="0.2">
      <c r="B39" s="45">
        <v>34</v>
      </c>
      <c r="C39" s="46" t="s">
        <v>71</v>
      </c>
      <c r="D39" s="47" t="s">
        <v>22</v>
      </c>
      <c r="E39" s="46">
        <v>15</v>
      </c>
      <c r="F39" s="9" t="s">
        <v>9</v>
      </c>
      <c r="G39" s="14"/>
      <c r="H39" s="12"/>
      <c r="I39" s="13"/>
      <c r="J39" s="10">
        <f t="shared" si="0"/>
        <v>0</v>
      </c>
    </row>
    <row r="40" spans="2:10" ht="15" customHeight="1" x14ac:dyDescent="0.2">
      <c r="B40" s="45">
        <v>35</v>
      </c>
      <c r="C40" s="49" t="s">
        <v>72</v>
      </c>
      <c r="D40" s="50" t="s">
        <v>22</v>
      </c>
      <c r="E40" s="46">
        <v>10</v>
      </c>
      <c r="F40" s="9" t="s">
        <v>9</v>
      </c>
      <c r="G40" s="14"/>
      <c r="H40" s="12"/>
      <c r="I40" s="13"/>
      <c r="J40" s="10">
        <f t="shared" si="0"/>
        <v>0</v>
      </c>
    </row>
    <row r="41" spans="2:10" ht="15" customHeight="1" x14ac:dyDescent="0.2">
      <c r="B41" s="45">
        <v>36</v>
      </c>
      <c r="C41" s="46" t="s">
        <v>73</v>
      </c>
      <c r="D41" s="45" t="s">
        <v>22</v>
      </c>
      <c r="E41" s="46">
        <v>40</v>
      </c>
      <c r="F41" s="9" t="s">
        <v>9</v>
      </c>
      <c r="G41" s="14"/>
      <c r="H41" s="12"/>
      <c r="I41" s="13"/>
      <c r="J41" s="10">
        <f t="shared" si="0"/>
        <v>0</v>
      </c>
    </row>
    <row r="42" spans="2:10" ht="15" customHeight="1" x14ac:dyDescent="0.2">
      <c r="B42" s="45">
        <v>37</v>
      </c>
      <c r="C42" s="46" t="s">
        <v>74</v>
      </c>
      <c r="D42" s="45" t="s">
        <v>22</v>
      </c>
      <c r="E42" s="46">
        <v>30</v>
      </c>
      <c r="F42" s="9" t="s">
        <v>9</v>
      </c>
      <c r="G42" s="14"/>
      <c r="H42" s="12"/>
      <c r="I42" s="13"/>
      <c r="J42" s="10">
        <f t="shared" si="0"/>
        <v>0</v>
      </c>
    </row>
    <row r="43" spans="2:10" ht="15" customHeight="1" x14ac:dyDescent="0.2">
      <c r="B43" s="45">
        <v>38</v>
      </c>
      <c r="C43" s="46" t="s">
        <v>75</v>
      </c>
      <c r="D43" s="45" t="s">
        <v>22</v>
      </c>
      <c r="E43" s="46">
        <v>40</v>
      </c>
      <c r="F43" s="9" t="s">
        <v>9</v>
      </c>
      <c r="G43" s="14"/>
      <c r="H43" s="12"/>
      <c r="I43" s="13"/>
      <c r="J43" s="10">
        <f t="shared" si="0"/>
        <v>0</v>
      </c>
    </row>
    <row r="44" spans="2:10" ht="15" customHeight="1" x14ac:dyDescent="0.2">
      <c r="B44" s="45">
        <v>39</v>
      </c>
      <c r="C44" s="46" t="s">
        <v>76</v>
      </c>
      <c r="D44" s="45" t="s">
        <v>22</v>
      </c>
      <c r="E44" s="46">
        <v>30</v>
      </c>
      <c r="F44" s="9" t="s">
        <v>9</v>
      </c>
      <c r="G44" s="14"/>
      <c r="H44" s="12"/>
      <c r="I44" s="13"/>
      <c r="J44" s="10">
        <f t="shared" si="0"/>
        <v>0</v>
      </c>
    </row>
    <row r="45" spans="2:10" ht="15" customHeight="1" x14ac:dyDescent="0.2">
      <c r="B45" s="45">
        <v>40</v>
      </c>
      <c r="C45" s="46" t="s">
        <v>23</v>
      </c>
      <c r="D45" s="45" t="s">
        <v>22</v>
      </c>
      <c r="E45" s="46">
        <v>40</v>
      </c>
      <c r="F45" s="9" t="s">
        <v>9</v>
      </c>
      <c r="G45" s="14"/>
      <c r="H45" s="12"/>
      <c r="I45" s="13"/>
      <c r="J45" s="10">
        <f t="shared" si="0"/>
        <v>0</v>
      </c>
    </row>
    <row r="46" spans="2:10" ht="15" customHeight="1" x14ac:dyDescent="0.2">
      <c r="B46" s="45">
        <v>41</v>
      </c>
      <c r="C46" s="46" t="s">
        <v>77</v>
      </c>
      <c r="D46" s="45" t="s">
        <v>22</v>
      </c>
      <c r="E46" s="46">
        <v>40</v>
      </c>
      <c r="F46" s="9" t="s">
        <v>9</v>
      </c>
      <c r="G46" s="14"/>
      <c r="H46" s="12"/>
      <c r="I46" s="13"/>
      <c r="J46" s="10">
        <f t="shared" si="0"/>
        <v>0</v>
      </c>
    </row>
    <row r="47" spans="2:10" ht="15" customHeight="1" x14ac:dyDescent="0.2">
      <c r="B47" s="45">
        <v>42</v>
      </c>
      <c r="C47" s="46" t="s">
        <v>78</v>
      </c>
      <c r="D47" s="45" t="s">
        <v>22</v>
      </c>
      <c r="E47" s="46">
        <v>20</v>
      </c>
      <c r="F47" s="9" t="s">
        <v>9</v>
      </c>
      <c r="G47" s="14"/>
      <c r="H47" s="12"/>
      <c r="I47" s="13"/>
      <c r="J47" s="10">
        <f t="shared" si="0"/>
        <v>0</v>
      </c>
    </row>
    <row r="48" spans="2:10" ht="15" customHeight="1" x14ac:dyDescent="0.2">
      <c r="B48" s="45">
        <v>43</v>
      </c>
      <c r="C48" s="46" t="s">
        <v>36</v>
      </c>
      <c r="D48" s="45" t="s">
        <v>22</v>
      </c>
      <c r="E48" s="46">
        <v>20</v>
      </c>
      <c r="F48" s="9" t="s">
        <v>9</v>
      </c>
      <c r="G48" s="14"/>
      <c r="H48" s="12"/>
      <c r="I48" s="13"/>
      <c r="J48" s="10">
        <f t="shared" si="0"/>
        <v>0</v>
      </c>
    </row>
    <row r="49" spans="2:10" ht="15" customHeight="1" x14ac:dyDescent="0.2">
      <c r="B49" s="45">
        <v>44</v>
      </c>
      <c r="C49" s="46" t="s">
        <v>27</v>
      </c>
      <c r="D49" s="45" t="s">
        <v>22</v>
      </c>
      <c r="E49" s="46">
        <v>10</v>
      </c>
      <c r="F49" s="9" t="s">
        <v>9</v>
      </c>
      <c r="G49" s="14"/>
      <c r="H49" s="12"/>
      <c r="I49" s="13"/>
      <c r="J49" s="10">
        <f t="shared" si="0"/>
        <v>0</v>
      </c>
    </row>
    <row r="50" spans="2:10" ht="15" customHeight="1" x14ac:dyDescent="0.2">
      <c r="B50" s="45">
        <v>45</v>
      </c>
      <c r="C50" s="46" t="s">
        <v>79</v>
      </c>
      <c r="D50" s="45" t="s">
        <v>22</v>
      </c>
      <c r="E50" s="46">
        <v>20</v>
      </c>
      <c r="F50" s="9" t="s">
        <v>9</v>
      </c>
      <c r="G50" s="14"/>
      <c r="H50" s="12"/>
      <c r="I50" s="13"/>
      <c r="J50" s="10">
        <f t="shared" si="0"/>
        <v>0</v>
      </c>
    </row>
    <row r="51" spans="2:10" ht="15" customHeight="1" x14ac:dyDescent="0.2">
      <c r="B51" s="45">
        <v>46</v>
      </c>
      <c r="C51" s="46" t="s">
        <v>80</v>
      </c>
      <c r="D51" s="45" t="s">
        <v>22</v>
      </c>
      <c r="E51" s="46">
        <v>10</v>
      </c>
      <c r="F51" s="9" t="s">
        <v>9</v>
      </c>
      <c r="G51" s="14"/>
      <c r="H51" s="12"/>
      <c r="I51" s="13"/>
      <c r="J51" s="10">
        <f t="shared" si="0"/>
        <v>0</v>
      </c>
    </row>
    <row r="52" spans="2:10" ht="15" customHeight="1" x14ac:dyDescent="0.2">
      <c r="B52" s="45">
        <v>47</v>
      </c>
      <c r="C52" s="51" t="s">
        <v>81</v>
      </c>
      <c r="D52" s="52" t="s">
        <v>22</v>
      </c>
      <c r="E52" s="46">
        <v>1</v>
      </c>
      <c r="F52" s="9" t="s">
        <v>9</v>
      </c>
      <c r="G52" s="14"/>
      <c r="H52" s="12"/>
      <c r="I52" s="13"/>
      <c r="J52" s="10">
        <f t="shared" si="0"/>
        <v>0</v>
      </c>
    </row>
    <row r="53" spans="2:10" ht="15" customHeight="1" x14ac:dyDescent="0.2">
      <c r="B53" s="45">
        <v>48</v>
      </c>
      <c r="C53" s="53" t="s">
        <v>37</v>
      </c>
      <c r="D53" s="52" t="s">
        <v>22</v>
      </c>
      <c r="E53" s="46">
        <v>3</v>
      </c>
      <c r="F53" s="9" t="s">
        <v>9</v>
      </c>
      <c r="G53" s="14"/>
      <c r="H53" s="12"/>
      <c r="I53" s="13"/>
      <c r="J53" s="10">
        <f t="shared" si="0"/>
        <v>0</v>
      </c>
    </row>
    <row r="54" spans="2:10" ht="15" customHeight="1" x14ac:dyDescent="0.2">
      <c r="B54" s="45">
        <v>49</v>
      </c>
      <c r="C54" s="41" t="s">
        <v>82</v>
      </c>
      <c r="D54" s="52" t="s">
        <v>22</v>
      </c>
      <c r="E54" s="46">
        <v>2</v>
      </c>
      <c r="F54" s="9" t="s">
        <v>9</v>
      </c>
      <c r="G54" s="14"/>
      <c r="H54" s="12"/>
      <c r="I54" s="13"/>
      <c r="J54" s="10">
        <f t="shared" si="0"/>
        <v>0</v>
      </c>
    </row>
    <row r="55" spans="2:10" ht="15" customHeight="1" x14ac:dyDescent="0.2">
      <c r="B55" s="45">
        <v>50</v>
      </c>
      <c r="C55" s="41" t="s">
        <v>83</v>
      </c>
      <c r="D55" s="52" t="s">
        <v>22</v>
      </c>
      <c r="E55" s="46">
        <v>3</v>
      </c>
      <c r="F55" s="9" t="s">
        <v>9</v>
      </c>
      <c r="G55" s="14"/>
      <c r="H55" s="12"/>
      <c r="I55" s="13"/>
      <c r="J55" s="10">
        <f t="shared" si="0"/>
        <v>0</v>
      </c>
    </row>
    <row r="56" spans="2:10" ht="15" customHeight="1" x14ac:dyDescent="0.2">
      <c r="B56" s="45">
        <v>51</v>
      </c>
      <c r="C56" s="41" t="s">
        <v>38</v>
      </c>
      <c r="D56" s="52" t="s">
        <v>22</v>
      </c>
      <c r="E56" s="46">
        <v>3</v>
      </c>
      <c r="F56" s="9" t="s">
        <v>9</v>
      </c>
      <c r="G56" s="14"/>
      <c r="H56" s="12"/>
      <c r="I56" s="13"/>
      <c r="J56" s="10">
        <f t="shared" si="0"/>
        <v>0</v>
      </c>
    </row>
    <row r="57" spans="2:10" ht="15" customHeight="1" x14ac:dyDescent="0.2">
      <c r="B57" s="45">
        <v>52</v>
      </c>
      <c r="C57" s="41" t="s">
        <v>84</v>
      </c>
      <c r="D57" s="52" t="s">
        <v>22</v>
      </c>
      <c r="E57" s="46">
        <v>2</v>
      </c>
      <c r="F57" s="9" t="s">
        <v>9</v>
      </c>
      <c r="G57" s="14"/>
      <c r="H57" s="12"/>
      <c r="I57" s="13"/>
      <c r="J57" s="10">
        <f t="shared" si="0"/>
        <v>0</v>
      </c>
    </row>
    <row r="58" spans="2:10" ht="15" customHeight="1" x14ac:dyDescent="0.2">
      <c r="B58" s="45">
        <v>53</v>
      </c>
      <c r="C58" s="41" t="s">
        <v>85</v>
      </c>
      <c r="D58" s="52" t="s">
        <v>22</v>
      </c>
      <c r="E58" s="46">
        <v>3</v>
      </c>
      <c r="F58" s="9" t="s">
        <v>9</v>
      </c>
      <c r="G58" s="14"/>
      <c r="H58" s="12"/>
      <c r="I58" s="13"/>
      <c r="J58" s="10">
        <f t="shared" si="0"/>
        <v>0</v>
      </c>
    </row>
    <row r="59" spans="2:10" ht="15" customHeight="1" x14ac:dyDescent="0.2">
      <c r="B59" s="45">
        <v>54</v>
      </c>
      <c r="C59" s="54" t="s">
        <v>86</v>
      </c>
      <c r="D59" s="52" t="s">
        <v>22</v>
      </c>
      <c r="E59" s="46">
        <v>3</v>
      </c>
      <c r="F59" s="9" t="s">
        <v>9</v>
      </c>
      <c r="G59" s="14"/>
      <c r="H59" s="12"/>
      <c r="I59" s="13"/>
      <c r="J59" s="10">
        <f t="shared" si="0"/>
        <v>0</v>
      </c>
    </row>
    <row r="60" spans="2:10" ht="15" customHeight="1" x14ac:dyDescent="0.2">
      <c r="B60" s="45">
        <v>55</v>
      </c>
      <c r="C60" s="54" t="s">
        <v>39</v>
      </c>
      <c r="D60" s="52" t="s">
        <v>22</v>
      </c>
      <c r="E60" s="46">
        <v>4</v>
      </c>
      <c r="F60" s="9" t="s">
        <v>9</v>
      </c>
      <c r="G60" s="14"/>
      <c r="H60" s="12"/>
      <c r="I60" s="13"/>
      <c r="J60" s="10">
        <f t="shared" si="0"/>
        <v>0</v>
      </c>
    </row>
    <row r="61" spans="2:10" ht="15" customHeight="1" x14ac:dyDescent="0.2">
      <c r="B61" s="45">
        <v>56</v>
      </c>
      <c r="C61" s="41" t="s">
        <v>87</v>
      </c>
      <c r="D61" s="52" t="s">
        <v>22</v>
      </c>
      <c r="E61" s="46">
        <v>10</v>
      </c>
      <c r="F61" s="9" t="s">
        <v>9</v>
      </c>
      <c r="G61" s="14"/>
      <c r="H61" s="12"/>
      <c r="I61" s="13"/>
      <c r="J61" s="10">
        <f t="shared" si="0"/>
        <v>0</v>
      </c>
    </row>
    <row r="62" spans="2:10" ht="15" customHeight="1" x14ac:dyDescent="0.2">
      <c r="B62" s="45">
        <v>57</v>
      </c>
      <c r="C62" s="41" t="s">
        <v>88</v>
      </c>
      <c r="D62" s="52" t="s">
        <v>22</v>
      </c>
      <c r="E62" s="46">
        <v>4</v>
      </c>
      <c r="F62" s="9" t="s">
        <v>9</v>
      </c>
      <c r="G62" s="14"/>
      <c r="H62" s="12"/>
      <c r="I62" s="13"/>
      <c r="J62" s="10">
        <f t="shared" si="0"/>
        <v>0</v>
      </c>
    </row>
    <row r="63" spans="2:10" ht="15" customHeight="1" x14ac:dyDescent="0.2">
      <c r="B63" s="45">
        <v>58</v>
      </c>
      <c r="C63" s="41" t="s">
        <v>40</v>
      </c>
      <c r="D63" s="52" t="s">
        <v>22</v>
      </c>
      <c r="E63" s="46">
        <v>3</v>
      </c>
      <c r="F63" s="9" t="s">
        <v>9</v>
      </c>
      <c r="G63" s="14"/>
      <c r="H63" s="12"/>
      <c r="I63" s="13"/>
      <c r="J63" s="10">
        <f t="shared" si="0"/>
        <v>0</v>
      </c>
    </row>
    <row r="64" spans="2:10" ht="15" customHeight="1" x14ac:dyDescent="0.2">
      <c r="B64" s="45">
        <v>59</v>
      </c>
      <c r="C64" s="42" t="s">
        <v>89</v>
      </c>
      <c r="D64" s="55" t="s">
        <v>22</v>
      </c>
      <c r="E64" s="46">
        <v>5</v>
      </c>
      <c r="F64" s="9" t="s">
        <v>9</v>
      </c>
      <c r="G64" s="14"/>
      <c r="H64" s="12"/>
      <c r="I64" s="13"/>
      <c r="J64" s="10">
        <f t="shared" si="0"/>
        <v>0</v>
      </c>
    </row>
    <row r="65" spans="2:10" ht="15" customHeight="1" x14ac:dyDescent="0.2">
      <c r="B65" s="45">
        <v>60</v>
      </c>
      <c r="C65" s="54" t="s">
        <v>90</v>
      </c>
      <c r="D65" s="55" t="s">
        <v>22</v>
      </c>
      <c r="E65" s="46">
        <v>2</v>
      </c>
      <c r="F65" s="9" t="s">
        <v>9</v>
      </c>
      <c r="G65" s="14"/>
      <c r="H65" s="12"/>
      <c r="I65" s="13"/>
      <c r="J65" s="10">
        <f t="shared" si="0"/>
        <v>0</v>
      </c>
    </row>
    <row r="66" spans="2:10" ht="15" customHeight="1" x14ac:dyDescent="0.2">
      <c r="B66" s="45">
        <v>61</v>
      </c>
      <c r="C66" s="54" t="s">
        <v>91</v>
      </c>
      <c r="D66" s="55" t="s">
        <v>22</v>
      </c>
      <c r="E66" s="46">
        <v>1</v>
      </c>
      <c r="F66" s="9" t="s">
        <v>9</v>
      </c>
      <c r="G66" s="14"/>
      <c r="H66" s="12"/>
      <c r="I66" s="13"/>
      <c r="J66" s="10">
        <f t="shared" si="0"/>
        <v>0</v>
      </c>
    </row>
    <row r="67" spans="2:10" ht="15" customHeight="1" x14ac:dyDescent="0.2">
      <c r="B67" s="45">
        <v>62</v>
      </c>
      <c r="C67" s="54" t="s">
        <v>92</v>
      </c>
      <c r="D67" s="55" t="s">
        <v>22</v>
      </c>
      <c r="E67" s="46">
        <v>3</v>
      </c>
      <c r="F67" s="9" t="s">
        <v>9</v>
      </c>
      <c r="G67" s="14"/>
      <c r="H67" s="12"/>
      <c r="I67" s="13"/>
      <c r="J67" s="10">
        <f t="shared" si="0"/>
        <v>0</v>
      </c>
    </row>
    <row r="68" spans="2:10" ht="15" customHeight="1" x14ac:dyDescent="0.2">
      <c r="B68" s="45">
        <v>63</v>
      </c>
      <c r="C68" s="54" t="s">
        <v>41</v>
      </c>
      <c r="D68" s="55" t="s">
        <v>22</v>
      </c>
      <c r="E68" s="46">
        <v>5</v>
      </c>
      <c r="F68" s="9" t="s">
        <v>9</v>
      </c>
      <c r="G68" s="14"/>
      <c r="H68" s="12"/>
      <c r="I68" s="13"/>
      <c r="J68" s="10">
        <f t="shared" si="0"/>
        <v>0</v>
      </c>
    </row>
    <row r="69" spans="2:10" ht="15" customHeight="1" x14ac:dyDescent="0.2">
      <c r="B69" s="45">
        <v>64</v>
      </c>
      <c r="C69" s="43" t="s">
        <v>42</v>
      </c>
      <c r="D69" s="44" t="s">
        <v>22</v>
      </c>
      <c r="E69" s="46">
        <v>5</v>
      </c>
      <c r="F69" s="9" t="s">
        <v>9</v>
      </c>
      <c r="G69" s="14"/>
      <c r="H69" s="12"/>
      <c r="I69" s="13"/>
      <c r="J69" s="10">
        <f t="shared" si="0"/>
        <v>0</v>
      </c>
    </row>
    <row r="70" spans="2:10" ht="15" customHeight="1" x14ac:dyDescent="0.2">
      <c r="B70" s="45">
        <v>65</v>
      </c>
      <c r="C70" s="56" t="s">
        <v>93</v>
      </c>
      <c r="D70" s="44" t="s">
        <v>22</v>
      </c>
      <c r="E70" s="46">
        <v>70</v>
      </c>
      <c r="F70" s="9" t="s">
        <v>9</v>
      </c>
      <c r="G70" s="14"/>
      <c r="H70" s="12"/>
      <c r="I70" s="13"/>
      <c r="J70" s="10">
        <f t="shared" si="0"/>
        <v>0</v>
      </c>
    </row>
    <row r="71" spans="2:10" ht="15" customHeight="1" x14ac:dyDescent="0.2">
      <c r="B71" s="45">
        <v>66</v>
      </c>
      <c r="C71" s="51" t="s">
        <v>94</v>
      </c>
      <c r="D71" s="47" t="s">
        <v>22</v>
      </c>
      <c r="E71" s="46">
        <v>3</v>
      </c>
      <c r="F71" s="9" t="s">
        <v>9</v>
      </c>
      <c r="G71" s="14"/>
      <c r="H71" s="12"/>
      <c r="I71" s="13"/>
      <c r="J71" s="10">
        <f t="shared" ref="J71:J86" si="1">I71*E71</f>
        <v>0</v>
      </c>
    </row>
    <row r="72" spans="2:10" ht="15.5" customHeight="1" x14ac:dyDescent="0.2">
      <c r="B72" s="45">
        <v>67</v>
      </c>
      <c r="C72" s="46" t="s">
        <v>95</v>
      </c>
      <c r="D72" s="47" t="s">
        <v>22</v>
      </c>
      <c r="E72" s="46">
        <v>3</v>
      </c>
      <c r="F72" s="9" t="s">
        <v>9</v>
      </c>
      <c r="G72" s="14"/>
      <c r="H72" s="12"/>
      <c r="I72" s="13"/>
      <c r="J72" s="10">
        <f t="shared" si="1"/>
        <v>0</v>
      </c>
    </row>
    <row r="73" spans="2:10" ht="15" customHeight="1" x14ac:dyDescent="0.2">
      <c r="B73" s="45">
        <v>68</v>
      </c>
      <c r="C73" s="46" t="s">
        <v>102</v>
      </c>
      <c r="D73" s="47" t="s">
        <v>22</v>
      </c>
      <c r="E73" s="46">
        <v>3</v>
      </c>
      <c r="F73" s="9" t="s">
        <v>9</v>
      </c>
      <c r="G73" s="14"/>
      <c r="H73" s="12"/>
      <c r="I73" s="13"/>
      <c r="J73" s="10">
        <f t="shared" si="1"/>
        <v>0</v>
      </c>
    </row>
    <row r="74" spans="2:10" ht="15" customHeight="1" x14ac:dyDescent="0.2">
      <c r="B74" s="45">
        <v>69</v>
      </c>
      <c r="C74" s="46" t="s">
        <v>103</v>
      </c>
      <c r="D74" s="47" t="s">
        <v>22</v>
      </c>
      <c r="E74" s="46">
        <v>3</v>
      </c>
      <c r="F74" s="9" t="s">
        <v>9</v>
      </c>
      <c r="G74" s="14"/>
      <c r="H74" s="15"/>
      <c r="I74" s="16"/>
      <c r="J74" s="10">
        <f t="shared" si="1"/>
        <v>0</v>
      </c>
    </row>
    <row r="75" spans="2:10" ht="15" customHeight="1" x14ac:dyDescent="0.2">
      <c r="B75" s="45">
        <v>70</v>
      </c>
      <c r="C75" s="46" t="s">
        <v>104</v>
      </c>
      <c r="D75" s="47" t="s">
        <v>22</v>
      </c>
      <c r="E75" s="46">
        <v>21</v>
      </c>
      <c r="F75" s="9" t="s">
        <v>9</v>
      </c>
      <c r="G75" s="14"/>
      <c r="H75" s="15"/>
      <c r="I75" s="16"/>
      <c r="J75" s="10">
        <f t="shared" si="1"/>
        <v>0</v>
      </c>
    </row>
    <row r="76" spans="2:10" ht="15" customHeight="1" x14ac:dyDescent="0.2">
      <c r="B76" s="45">
        <v>71</v>
      </c>
      <c r="C76" s="46" t="s">
        <v>105</v>
      </c>
      <c r="D76" s="47" t="s">
        <v>22</v>
      </c>
      <c r="E76" s="46">
        <v>4</v>
      </c>
      <c r="F76" s="9" t="s">
        <v>9</v>
      </c>
      <c r="G76" s="14"/>
      <c r="H76" s="15"/>
      <c r="I76" s="16"/>
      <c r="J76" s="10">
        <f t="shared" si="1"/>
        <v>0</v>
      </c>
    </row>
    <row r="77" spans="2:10" ht="15" customHeight="1" x14ac:dyDescent="0.2">
      <c r="B77" s="45">
        <v>72</v>
      </c>
      <c r="C77" s="46" t="s">
        <v>106</v>
      </c>
      <c r="D77" s="47" t="s">
        <v>22</v>
      </c>
      <c r="E77" s="46">
        <v>20</v>
      </c>
      <c r="F77" s="9" t="s">
        <v>9</v>
      </c>
      <c r="G77" s="14"/>
      <c r="H77" s="15"/>
      <c r="I77" s="16"/>
      <c r="J77" s="10">
        <f t="shared" si="1"/>
        <v>0</v>
      </c>
    </row>
    <row r="78" spans="2:10" ht="15" customHeight="1" x14ac:dyDescent="0.2">
      <c r="B78" s="45">
        <v>73</v>
      </c>
      <c r="C78" s="46" t="s">
        <v>107</v>
      </c>
      <c r="D78" s="47" t="s">
        <v>22</v>
      </c>
      <c r="E78" s="46">
        <v>5</v>
      </c>
      <c r="F78" s="9" t="s">
        <v>9</v>
      </c>
      <c r="G78" s="14"/>
      <c r="H78" s="15"/>
      <c r="I78" s="16"/>
      <c r="J78" s="10">
        <f t="shared" si="1"/>
        <v>0</v>
      </c>
    </row>
    <row r="79" spans="2:10" ht="15" customHeight="1" x14ac:dyDescent="0.2">
      <c r="B79" s="45">
        <v>74</v>
      </c>
      <c r="C79" s="46" t="s">
        <v>96</v>
      </c>
      <c r="D79" s="47" t="s">
        <v>22</v>
      </c>
      <c r="E79" s="46">
        <v>6</v>
      </c>
      <c r="F79" s="9" t="s">
        <v>9</v>
      </c>
      <c r="G79" s="14"/>
      <c r="H79" s="15"/>
      <c r="I79" s="16"/>
      <c r="J79" s="10">
        <f t="shared" si="1"/>
        <v>0</v>
      </c>
    </row>
    <row r="80" spans="2:10" ht="15" customHeight="1" x14ac:dyDescent="0.2">
      <c r="B80" s="45">
        <v>75</v>
      </c>
      <c r="C80" s="46" t="s">
        <v>43</v>
      </c>
      <c r="D80" s="47" t="s">
        <v>22</v>
      </c>
      <c r="E80" s="46">
        <v>10</v>
      </c>
      <c r="F80" s="9" t="s">
        <v>9</v>
      </c>
      <c r="G80" s="14"/>
      <c r="H80" s="15"/>
      <c r="I80" s="16"/>
      <c r="J80" s="10">
        <f t="shared" si="1"/>
        <v>0</v>
      </c>
    </row>
    <row r="81" spans="2:11" ht="15" customHeight="1" x14ac:dyDescent="0.2">
      <c r="B81" s="45">
        <v>76</v>
      </c>
      <c r="C81" s="46" t="s">
        <v>24</v>
      </c>
      <c r="D81" s="47" t="s">
        <v>22</v>
      </c>
      <c r="E81" s="46">
        <v>30</v>
      </c>
      <c r="F81" s="9" t="s">
        <v>9</v>
      </c>
      <c r="G81" s="14"/>
      <c r="H81" s="15"/>
      <c r="I81" s="16"/>
      <c r="J81" s="10">
        <f t="shared" si="1"/>
        <v>0</v>
      </c>
    </row>
    <row r="82" spans="2:11" ht="15" customHeight="1" x14ac:dyDescent="0.2">
      <c r="B82" s="45">
        <v>77</v>
      </c>
      <c r="C82" s="46" t="s">
        <v>44</v>
      </c>
      <c r="D82" s="47" t="s">
        <v>22</v>
      </c>
      <c r="E82" s="46">
        <v>10</v>
      </c>
      <c r="F82" s="9" t="s">
        <v>9</v>
      </c>
      <c r="G82" s="14"/>
      <c r="H82" s="15"/>
      <c r="I82" s="16"/>
      <c r="J82" s="10">
        <f t="shared" si="1"/>
        <v>0</v>
      </c>
    </row>
    <row r="83" spans="2:11" ht="15" customHeight="1" x14ac:dyDescent="0.2">
      <c r="B83" s="45">
        <v>78</v>
      </c>
      <c r="C83" s="46" t="s">
        <v>97</v>
      </c>
      <c r="D83" s="47" t="s">
        <v>22</v>
      </c>
      <c r="E83" s="46">
        <v>8</v>
      </c>
      <c r="F83" s="9" t="s">
        <v>9</v>
      </c>
      <c r="G83" s="14"/>
      <c r="H83" s="15"/>
      <c r="I83" s="16"/>
      <c r="J83" s="10">
        <f t="shared" si="1"/>
        <v>0</v>
      </c>
    </row>
    <row r="84" spans="2:11" ht="15" customHeight="1" x14ac:dyDescent="0.2">
      <c r="B84" s="45">
        <v>79</v>
      </c>
      <c r="C84" s="46" t="s">
        <v>98</v>
      </c>
      <c r="D84" s="47" t="s">
        <v>22</v>
      </c>
      <c r="E84" s="46">
        <v>8</v>
      </c>
      <c r="F84" s="9" t="s">
        <v>9</v>
      </c>
      <c r="G84" s="14"/>
      <c r="H84" s="15"/>
      <c r="I84" s="16"/>
      <c r="J84" s="10">
        <f t="shared" si="1"/>
        <v>0</v>
      </c>
    </row>
    <row r="85" spans="2:11" ht="15" customHeight="1" x14ac:dyDescent="0.2">
      <c r="B85" s="45">
        <v>80</v>
      </c>
      <c r="C85" s="46" t="s">
        <v>99</v>
      </c>
      <c r="D85" s="47" t="s">
        <v>22</v>
      </c>
      <c r="E85" s="46">
        <v>4</v>
      </c>
      <c r="F85" s="9" t="s">
        <v>9</v>
      </c>
      <c r="G85" s="14"/>
      <c r="H85" s="15"/>
      <c r="I85" s="16"/>
      <c r="J85" s="10">
        <f t="shared" si="1"/>
        <v>0</v>
      </c>
    </row>
    <row r="86" spans="2:11" ht="15" customHeight="1" x14ac:dyDescent="0.2">
      <c r="B86" s="45">
        <v>81</v>
      </c>
      <c r="C86" s="46" t="s">
        <v>100</v>
      </c>
      <c r="D86" s="47" t="s">
        <v>22</v>
      </c>
      <c r="E86" s="46">
        <v>10</v>
      </c>
      <c r="F86" s="9" t="s">
        <v>9</v>
      </c>
      <c r="G86" s="14"/>
      <c r="H86" s="15"/>
      <c r="I86" s="16"/>
      <c r="J86" s="10">
        <f t="shared" si="1"/>
        <v>0</v>
      </c>
    </row>
    <row r="87" spans="2:11" s="3" customFormat="1" ht="23.25" customHeight="1" x14ac:dyDescent="0.15">
      <c r="B87" s="37" t="s">
        <v>3</v>
      </c>
      <c r="C87" s="38"/>
      <c r="D87" s="38"/>
      <c r="E87" s="38"/>
      <c r="F87" s="38"/>
      <c r="G87" s="37"/>
      <c r="H87" s="37"/>
      <c r="I87" s="37"/>
      <c r="J87" s="5">
        <f>SUM(J6:J86)</f>
        <v>0</v>
      </c>
    </row>
    <row r="88" spans="2:11" s="3" customFormat="1" ht="53.25" customHeight="1" x14ac:dyDescent="0.15">
      <c r="B88" s="39" t="s">
        <v>21</v>
      </c>
      <c r="C88" s="40"/>
      <c r="D88" s="40"/>
      <c r="E88" s="40"/>
      <c r="F88" s="40"/>
      <c r="G88" s="40"/>
      <c r="H88" s="40"/>
      <c r="I88" s="40"/>
      <c r="J88" s="40"/>
    </row>
    <row r="92" spans="2:11" x14ac:dyDescent="0.15">
      <c r="C92" s="19" t="s">
        <v>10</v>
      </c>
      <c r="H92" s="4"/>
      <c r="K92" s="1"/>
    </row>
    <row r="93" spans="2:11" x14ac:dyDescent="0.15">
      <c r="B93" s="23" t="s">
        <v>11</v>
      </c>
      <c r="C93" s="28"/>
      <c r="F93" s="19"/>
      <c r="G93" s="32"/>
      <c r="H93" s="32"/>
      <c r="K93" s="1"/>
    </row>
    <row r="94" spans="2:11" x14ac:dyDescent="0.15">
      <c r="B94" s="20" t="s">
        <v>12</v>
      </c>
      <c r="C94" s="29"/>
      <c r="G94" s="32"/>
      <c r="H94" s="32"/>
      <c r="K94" s="1"/>
    </row>
    <row r="95" spans="2:11" x14ac:dyDescent="0.15">
      <c r="B95" s="20" t="s">
        <v>13</v>
      </c>
      <c r="C95" s="29"/>
      <c r="G95" s="32"/>
      <c r="H95" s="32"/>
      <c r="K95" s="1"/>
    </row>
    <row r="96" spans="2:11" x14ac:dyDescent="0.15">
      <c r="B96" s="20" t="s">
        <v>14</v>
      </c>
      <c r="C96" s="29"/>
      <c r="G96" s="33"/>
      <c r="H96" s="33"/>
      <c r="K96" s="1"/>
    </row>
    <row r="97" spans="2:12" ht="28" x14ac:dyDescent="0.15">
      <c r="B97" s="20" t="s">
        <v>15</v>
      </c>
      <c r="C97" s="29"/>
      <c r="G97" s="34" t="s">
        <v>18</v>
      </c>
      <c r="H97" s="34"/>
      <c r="K97" s="1"/>
    </row>
    <row r="98" spans="2:12" x14ac:dyDescent="0.15">
      <c r="B98" s="21"/>
      <c r="C98" s="18"/>
      <c r="G98" s="34"/>
      <c r="H98" s="34"/>
    </row>
    <row r="99" spans="2:12" x14ac:dyDescent="0.15">
      <c r="B99" s="17" t="s">
        <v>16</v>
      </c>
      <c r="C99" s="18"/>
      <c r="G99" s="21"/>
      <c r="H99" s="19"/>
    </row>
    <row r="100" spans="2:12" x14ac:dyDescent="0.15">
      <c r="B100" s="17" t="s">
        <v>17</v>
      </c>
      <c r="C100" s="18"/>
      <c r="G100" s="17"/>
      <c r="H100" s="19"/>
    </row>
    <row r="101" spans="2:12" x14ac:dyDescent="0.2">
      <c r="B101" s="20"/>
      <c r="C101" s="22"/>
      <c r="G101" s="17"/>
      <c r="H101" s="19"/>
      <c r="L101" s="8"/>
    </row>
    <row r="102" spans="2:12" x14ac:dyDescent="0.15">
      <c r="B102" s="20" t="s">
        <v>19</v>
      </c>
      <c r="C102" s="27" t="s">
        <v>20</v>
      </c>
      <c r="G102" s="20"/>
      <c r="H102" s="19"/>
    </row>
    <row r="103" spans="2:12" x14ac:dyDescent="0.15">
      <c r="G103" s="20"/>
      <c r="H103" s="19"/>
    </row>
  </sheetData>
  <sortState xmlns:xlrd2="http://schemas.microsoft.com/office/spreadsheetml/2017/richdata2" ref="C106:F115">
    <sortCondition ref="C106:C115"/>
  </sortState>
  <mergeCells count="7">
    <mergeCell ref="B2:J2"/>
    <mergeCell ref="G93:H96"/>
    <mergeCell ref="G97:H98"/>
    <mergeCell ref="B3:J3"/>
    <mergeCell ref="B4:J4"/>
    <mergeCell ref="B87:I87"/>
    <mergeCell ref="B88:J88"/>
  </mergeCells>
  <phoneticPr fontId="19" type="noConversion"/>
  <conditionalFormatting sqref="C9">
    <cfRule type="duplicateValues" dxfId="18" priority="16"/>
  </conditionalFormatting>
  <conditionalFormatting sqref="C29">
    <cfRule type="duplicateValues" dxfId="17" priority="17"/>
  </conditionalFormatting>
  <conditionalFormatting sqref="C40">
    <cfRule type="duplicateValues" dxfId="16" priority="18"/>
  </conditionalFormatting>
  <conditionalFormatting sqref="C52">
    <cfRule type="duplicateValues" dxfId="15" priority="2"/>
  </conditionalFormatting>
  <conditionalFormatting sqref="C54">
    <cfRule type="duplicateValues" dxfId="14" priority="14"/>
  </conditionalFormatting>
  <conditionalFormatting sqref="C57">
    <cfRule type="duplicateValues" dxfId="13" priority="13"/>
  </conditionalFormatting>
  <conditionalFormatting sqref="C62">
    <cfRule type="duplicateValues" dxfId="12" priority="9"/>
    <cfRule type="duplicateValues" dxfId="11" priority="10"/>
    <cfRule type="duplicateValues" dxfId="10" priority="11"/>
    <cfRule type="duplicateValues" dxfId="9" priority="12"/>
  </conditionalFormatting>
  <conditionalFormatting sqref="C63">
    <cfRule type="duplicateValues" dxfId="8" priority="3"/>
    <cfRule type="duplicateValues" dxfId="7" priority="4"/>
    <cfRule type="duplicateValues" dxfId="6" priority="5"/>
    <cfRule type="duplicateValues" dxfId="5" priority="6"/>
    <cfRule type="duplicateValues" dxfId="4" priority="7"/>
  </conditionalFormatting>
  <conditionalFormatting sqref="C64">
    <cfRule type="duplicateValues" dxfId="3" priority="15"/>
  </conditionalFormatting>
  <conditionalFormatting sqref="C69">
    <cfRule type="duplicateValues" dxfId="2" priority="19"/>
  </conditionalFormatting>
  <conditionalFormatting sqref="C70">
    <cfRule type="duplicateValues" dxfId="1" priority="8"/>
  </conditionalFormatting>
  <conditionalFormatting sqref="C7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process management</cp:lastModifiedBy>
  <cp:lastPrinted>2021-02-24T14:26:04Z</cp:lastPrinted>
  <dcterms:created xsi:type="dcterms:W3CDTF">2021-02-23T13:19:13Z</dcterms:created>
  <dcterms:modified xsi:type="dcterms:W3CDTF">2025-05-16T13:00:01Z</dcterms:modified>
</cp:coreProperties>
</file>