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0" windowWidth="15165" windowHeight="9465"/>
  </bookViews>
  <sheets>
    <sheet name="Špecifikácia PZ" sheetId="1" r:id="rId1"/>
  </sheets>
  <calcPr calcId="125725"/>
</workbook>
</file>

<file path=xl/calcChain.xml><?xml version="1.0" encoding="utf-8"?>
<calcChain xmlns="http://schemas.openxmlformats.org/spreadsheetml/2006/main">
  <c r="L20" i="1"/>
  <c r="K20"/>
  <c r="I20"/>
  <c r="J20" s="1"/>
  <c r="N20" s="1"/>
  <c r="M20" l="1"/>
  <c r="K19"/>
  <c r="K18"/>
  <c r="I18"/>
  <c r="L18" l="1"/>
  <c r="K21"/>
  <c r="I21"/>
  <c r="I19"/>
  <c r="J18" l="1"/>
  <c r="J19"/>
  <c r="L19"/>
  <c r="L21" s="1"/>
  <c r="J21" l="1"/>
  <c r="M18"/>
  <c r="M21" s="1"/>
  <c r="M19"/>
  <c r="N19"/>
  <c r="N18" l="1"/>
  <c r="N21" s="1"/>
</calcChain>
</file>

<file path=xl/sharedStrings.xml><?xml version="1.0" encoding="utf-8"?>
<sst xmlns="http://schemas.openxmlformats.org/spreadsheetml/2006/main" count="40" uniqueCount="35">
  <si>
    <t xml:space="preserve">Pol. č. </t>
  </si>
  <si>
    <t>Predmet zákazky:</t>
  </si>
  <si>
    <t>podpis a pečiatka uchádzača</t>
  </si>
  <si>
    <t>Názov položky</t>
  </si>
  <si>
    <t>CENOVÁ PONUKA</t>
  </si>
  <si>
    <t>Identifikačné údaje uchádzača</t>
  </si>
  <si>
    <t>Obchodné meno:</t>
  </si>
  <si>
    <t>(doplní uchádzač)</t>
  </si>
  <si>
    <t>IČO:</t>
  </si>
  <si>
    <t>Časť č.:</t>
  </si>
  <si>
    <r>
      <t>Sídlo alebo miesto podnikania:</t>
    </r>
    <r>
      <rPr>
        <sz val="11"/>
        <rFont val="Times New Roman"/>
        <family val="1"/>
        <charset val="238"/>
      </rPr>
      <t xml:space="preserve"> </t>
    </r>
  </si>
  <si>
    <t>Sadzba DPH (v %)</t>
  </si>
  <si>
    <t>Merná jednotka (MJ)</t>
  </si>
  <si>
    <t>Predpokladané množstvo MJ za 12 mesiacov</t>
  </si>
  <si>
    <t>V ........................................., dňa  .................................</t>
  </si>
  <si>
    <t>meno a priezvisko štatutárneho orgánu</t>
  </si>
  <si>
    <r>
      <t xml:space="preserve">Cena za MJ v EUR bez DPH </t>
    </r>
    <r>
      <rPr>
        <i/>
        <sz val="11"/>
        <rFont val="Times New Roman"/>
        <family val="1"/>
        <charset val="238"/>
      </rPr>
      <t>(zaokrúhlená na 2 desatinné miesta)</t>
    </r>
  </si>
  <si>
    <t>IČ DPH:</t>
  </si>
  <si>
    <t>Nebezpečný odpad zo zdravotnej starostlivosti a ostatný odpad</t>
  </si>
  <si>
    <t>kg</t>
  </si>
  <si>
    <t>Predpokladané množstvo MJ za 24 mesiacov</t>
  </si>
  <si>
    <t xml:space="preserve">Celková cena v EUR bez DPH za predpokladané množstvo MJ za 24 mesiacov </t>
  </si>
  <si>
    <t xml:space="preserve">Celková cena v EUR s DPH za predpokladané množstvo MJ za 24 mesiacov </t>
  </si>
  <si>
    <t xml:space="preserve">Celková cena v EUR bez DPH za predpokladané množstvo MJ za opciu 12 mesiacov </t>
  </si>
  <si>
    <t xml:space="preserve">Celková cena v EUR s DPH za predpokladané množstvo MJ za opciu 12 mesiacov </t>
  </si>
  <si>
    <t>Predpokladané množstvo MJ za 36 mesiacov (24 mes. + 12 mes. opcia)</t>
  </si>
  <si>
    <t>Celková cena v EUR bez DPH za predpokladané množstvo MJ za 36 mesiacov                                                 ( 24 mes. + 12 mes. opcia)</t>
  </si>
  <si>
    <t>Celková cena v EUR s DPH za predpokladané množstvo MJ za 36 mesiacov                                                 ( 24 mes. + 12 mes. opcia)</t>
  </si>
  <si>
    <t xml:space="preserve">CENA CELKOM </t>
  </si>
  <si>
    <t>Časť č. 2: Ostatný odpad vrátane odpadových obalov z triedeného zberu komunálnych odpadov</t>
  </si>
  <si>
    <r>
      <rPr>
        <b/>
        <sz val="11"/>
        <rFont val="Times New Roman"/>
        <family val="1"/>
        <charset val="238"/>
      </rPr>
      <t>Ostatný odpad 15 01 02</t>
    </r>
    <r>
      <rPr>
        <sz val="11"/>
        <rFont val="Times New Roman"/>
        <family val="1"/>
        <charset val="238"/>
      </rPr>
      <t xml:space="preserve"> - Obaly z plastov</t>
    </r>
  </si>
  <si>
    <r>
      <rPr>
        <b/>
        <sz val="11"/>
        <rFont val="Times New Roman"/>
        <family val="1"/>
        <charset val="238"/>
      </rPr>
      <t>Ostatný odpad 15 01 06</t>
    </r>
    <r>
      <rPr>
        <sz val="11"/>
        <rFont val="Times New Roman"/>
        <family val="1"/>
        <charset val="238"/>
      </rPr>
      <t xml:space="preserve"> - Zmiešané obaly</t>
    </r>
  </si>
  <si>
    <r>
      <rPr>
        <b/>
        <sz val="11"/>
        <rFont val="Times New Roman"/>
        <family val="1"/>
        <charset val="238"/>
      </rPr>
      <t>Ostatný odpad 15 01 07</t>
    </r>
    <r>
      <rPr>
        <sz val="11"/>
        <rFont val="Times New Roman"/>
        <family val="1"/>
        <charset val="238"/>
      </rPr>
      <t xml:space="preserve"> - Obaly zo skla</t>
    </r>
  </si>
  <si>
    <t>Príloha č. 2 Rámcovej dohody - Cenová ponuka pre časť č. 2</t>
  </si>
  <si>
    <t>Vyhlasujem, že cenová ponuka spĺňa požiadavky verejného obstarávateľa uvedené v súťažných podkladoch, v oznámení o vyhlásenie verejného obstarávania a obsahuje všetky náklady súvisiace s dodaním predmetu zákazky (súvisiace služby, dopravu, prenájom kontajnerov, poplatky, atď).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</si>
</sst>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theme="1"/>
      <name val="Candara"/>
      <family val="2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97D1C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1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Border="1"/>
    <xf numFmtId="0" fontId="5" fillId="0" borderId="0" xfId="1" applyFont="1"/>
    <xf numFmtId="0" fontId="9" fillId="0" borderId="0" xfId="1" applyFont="1"/>
    <xf numFmtId="0" fontId="5" fillId="0" borderId="0" xfId="1" applyFont="1" applyBorder="1"/>
    <xf numFmtId="0" fontId="10" fillId="0" borderId="0" xfId="0" applyFont="1"/>
    <xf numFmtId="0" fontId="8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/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10" fillId="0" borderId="4" xfId="0" applyFont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9" fontId="7" fillId="0" borderId="2" xfId="2" applyFont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/>
    </xf>
    <xf numFmtId="9" fontId="7" fillId="0" borderId="1" xfId="2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7" fillId="2" borderId="1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0" xfId="1" applyFont="1"/>
    <xf numFmtId="0" fontId="7" fillId="0" borderId="12" xfId="0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9" fontId="7" fillId="0" borderId="12" xfId="2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4" fontId="3" fillId="2" borderId="18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3" fillId="2" borderId="1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7" fillId="0" borderId="6" xfId="0" applyFont="1" applyBorder="1" applyAlignment="1">
      <alignment horizontal="right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/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</cellXfs>
  <cellStyles count="3">
    <cellStyle name="normálne" xfId="0" builtinId="0"/>
    <cellStyle name="normálne 6" xfId="1"/>
    <cellStyle name="percentá" xfId="2" builtinId="5"/>
  </cellStyles>
  <dxfs count="0"/>
  <tableStyles count="0" defaultTableStyle="TableStyleMedium9" defaultPivotStyle="PivotStyleLight16"/>
  <colors>
    <mruColors>
      <color rgb="FF97D1C7"/>
      <color rgb="FF7FC1D3"/>
      <color rgb="FF40A1BC"/>
      <color rgb="FF71C1B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2"/>
  <sheetViews>
    <sheetView tabSelected="1" zoomScale="85" zoomScaleNormal="85" workbookViewId="0">
      <selection activeCell="A25" sqref="A25"/>
    </sheetView>
  </sheetViews>
  <sheetFormatPr defaultRowHeight="12.75"/>
  <cols>
    <col min="1" max="1" width="7" style="1" customWidth="1"/>
    <col min="2" max="2" width="45.7109375" style="1" customWidth="1"/>
    <col min="3" max="3" width="11" style="1" customWidth="1"/>
    <col min="4" max="4" width="20.85546875" style="1" customWidth="1"/>
    <col min="5" max="7" width="20.7109375" style="1" customWidth="1"/>
    <col min="8" max="8" width="10.5703125" style="1" customWidth="1"/>
    <col min="9" max="14" width="25.7109375" style="1" customWidth="1"/>
    <col min="15" max="15" width="9.140625" style="1" customWidth="1"/>
    <col min="16" max="16384" width="9.140625" style="1"/>
  </cols>
  <sheetData>
    <row r="1" spans="1:14" s="2" customFormat="1" ht="15" customHeight="1">
      <c r="A1" s="56" t="s">
        <v>33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s="2" customFormat="1" ht="26.25" customHeight="1">
      <c r="A2" s="22"/>
      <c r="B2" s="22"/>
      <c r="C2" s="22"/>
      <c r="D2" s="38"/>
      <c r="E2" s="22"/>
      <c r="F2" s="38"/>
      <c r="G2" s="22"/>
      <c r="H2" s="22"/>
      <c r="I2" s="22"/>
      <c r="J2" s="22"/>
      <c r="K2" s="22"/>
      <c r="L2" s="22"/>
      <c r="M2" s="22"/>
      <c r="N2" s="22"/>
    </row>
    <row r="3" spans="1:14" s="2" customFormat="1" ht="24.95" customHeight="1">
      <c r="A3" s="63" t="s">
        <v>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4" s="2" customFormat="1" ht="26.25" customHeight="1">
      <c r="B4" s="16"/>
      <c r="C4" s="16"/>
      <c r="D4" s="41"/>
      <c r="E4" s="16"/>
      <c r="F4" s="41"/>
      <c r="G4" s="16"/>
      <c r="H4" s="16"/>
      <c r="I4" s="16"/>
      <c r="J4" s="16"/>
      <c r="K4" s="16"/>
      <c r="L4" s="16"/>
      <c r="M4" s="16"/>
      <c r="N4" s="16"/>
    </row>
    <row r="5" spans="1:14" s="18" customFormat="1" ht="18" customHeight="1">
      <c r="A5" s="17" t="s">
        <v>5</v>
      </c>
      <c r="B5" s="17"/>
    </row>
    <row r="6" spans="1:14" s="18" customFormat="1" ht="18" customHeight="1">
      <c r="A6" s="64" t="s">
        <v>6</v>
      </c>
      <c r="B6" s="64"/>
      <c r="C6" s="57" t="s">
        <v>7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 s="18" customFormat="1" ht="18" customHeight="1">
      <c r="A7" s="65" t="s">
        <v>10</v>
      </c>
      <c r="B7" s="65"/>
      <c r="C7" s="57" t="s">
        <v>7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</row>
    <row r="8" spans="1:14" s="18" customFormat="1" ht="18" customHeight="1">
      <c r="A8" s="65" t="s">
        <v>8</v>
      </c>
      <c r="B8" s="65"/>
      <c r="C8" s="57" t="s">
        <v>7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  <row r="9" spans="1:14" s="18" customFormat="1" ht="5.25" hidden="1" customHeight="1">
      <c r="B9" s="19"/>
      <c r="C9" s="20"/>
      <c r="D9" s="39"/>
      <c r="E9" s="20"/>
      <c r="F9" s="39"/>
      <c r="G9" s="20"/>
      <c r="H9" s="20"/>
      <c r="I9" s="20"/>
      <c r="J9" s="20"/>
      <c r="K9" s="20"/>
      <c r="L9" s="20"/>
      <c r="M9" s="20"/>
      <c r="N9" s="20"/>
    </row>
    <row r="10" spans="1:14" s="18" customFormat="1" ht="17.25" customHeight="1">
      <c r="A10" s="65" t="s">
        <v>17</v>
      </c>
      <c r="B10" s="65"/>
      <c r="C10" s="57" t="s">
        <v>7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</row>
    <row r="11" spans="1:14" s="18" customFormat="1" ht="18" customHeight="1">
      <c r="A11" s="65" t="s">
        <v>1</v>
      </c>
      <c r="B11" s="65"/>
      <c r="C11" s="65" t="s">
        <v>18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</row>
    <row r="12" spans="1:14" s="18" customFormat="1" ht="18" customHeight="1">
      <c r="B12" s="21"/>
      <c r="C12" s="21"/>
      <c r="D12" s="42"/>
      <c r="E12" s="21"/>
      <c r="F12" s="42"/>
      <c r="G12" s="21"/>
      <c r="H12" s="21"/>
      <c r="I12" s="21"/>
      <c r="J12" s="21"/>
      <c r="K12" s="21"/>
      <c r="L12" s="21"/>
      <c r="M12" s="21"/>
      <c r="N12" s="21"/>
    </row>
    <row r="13" spans="1:14" s="18" customFormat="1" ht="18" customHeight="1">
      <c r="A13" s="66" t="s">
        <v>9</v>
      </c>
      <c r="B13" s="66"/>
      <c r="C13" s="66" t="s">
        <v>29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</row>
    <row r="14" spans="1:14" ht="18" customHeight="1" thickBot="1"/>
    <row r="15" spans="1:14" ht="35.1" customHeight="1">
      <c r="A15" s="67" t="s">
        <v>0</v>
      </c>
      <c r="B15" s="59" t="s">
        <v>3</v>
      </c>
      <c r="C15" s="59" t="s">
        <v>12</v>
      </c>
      <c r="D15" s="71" t="s">
        <v>13</v>
      </c>
      <c r="E15" s="59" t="s">
        <v>20</v>
      </c>
      <c r="F15" s="71" t="s">
        <v>25</v>
      </c>
      <c r="G15" s="59" t="s">
        <v>16</v>
      </c>
      <c r="H15" s="59" t="s">
        <v>11</v>
      </c>
      <c r="I15" s="59" t="s">
        <v>21</v>
      </c>
      <c r="J15" s="59" t="s">
        <v>22</v>
      </c>
      <c r="K15" s="59" t="s">
        <v>23</v>
      </c>
      <c r="L15" s="59" t="s">
        <v>24</v>
      </c>
      <c r="M15" s="59" t="s">
        <v>26</v>
      </c>
      <c r="N15" s="69" t="s">
        <v>27</v>
      </c>
    </row>
    <row r="16" spans="1:14" ht="40.5" customHeight="1">
      <c r="A16" s="68"/>
      <c r="B16" s="62"/>
      <c r="C16" s="61"/>
      <c r="D16" s="72"/>
      <c r="E16" s="60"/>
      <c r="F16" s="72"/>
      <c r="G16" s="62"/>
      <c r="H16" s="60"/>
      <c r="I16" s="60"/>
      <c r="J16" s="60"/>
      <c r="K16" s="60"/>
      <c r="L16" s="60"/>
      <c r="M16" s="60"/>
      <c r="N16" s="70"/>
    </row>
    <row r="17" spans="1:18" ht="15" customHeight="1" thickBot="1">
      <c r="A17" s="28">
        <v>1</v>
      </c>
      <c r="B17" s="43">
        <v>2</v>
      </c>
      <c r="C17" s="43">
        <v>3</v>
      </c>
      <c r="D17" s="43">
        <v>4</v>
      </c>
      <c r="E17" s="43">
        <v>5</v>
      </c>
      <c r="F17" s="43">
        <v>6</v>
      </c>
      <c r="G17" s="43">
        <v>7</v>
      </c>
      <c r="H17" s="43">
        <v>8</v>
      </c>
      <c r="I17" s="43">
        <v>9</v>
      </c>
      <c r="J17" s="43">
        <v>10</v>
      </c>
      <c r="K17" s="43">
        <v>11</v>
      </c>
      <c r="L17" s="43">
        <v>12</v>
      </c>
      <c r="M17" s="43">
        <v>13</v>
      </c>
      <c r="N17" s="29">
        <v>14</v>
      </c>
    </row>
    <row r="18" spans="1:18" ht="34.5" customHeight="1">
      <c r="A18" s="25">
        <v>1</v>
      </c>
      <c r="B18" s="44" t="s">
        <v>30</v>
      </c>
      <c r="C18" s="13" t="s">
        <v>19</v>
      </c>
      <c r="D18" s="37">
        <v>5000</v>
      </c>
      <c r="E18" s="37">
        <v>10000</v>
      </c>
      <c r="F18" s="37">
        <v>15000</v>
      </c>
      <c r="G18" s="30"/>
      <c r="H18" s="31"/>
      <c r="I18" s="32">
        <f>ROUND(E18*G18,2)</f>
        <v>0</v>
      </c>
      <c r="J18" s="32">
        <f>ROUND(I18*(1+H18),2)</f>
        <v>0</v>
      </c>
      <c r="K18" s="32">
        <f>ROUND(D18*G18,2)</f>
        <v>0</v>
      </c>
      <c r="L18" s="32">
        <f>ROUND(K18*(1+H18),2)</f>
        <v>0</v>
      </c>
      <c r="M18" s="32">
        <f>I18+K18</f>
        <v>0</v>
      </c>
      <c r="N18" s="32">
        <f>J18+L18</f>
        <v>0</v>
      </c>
      <c r="Q18" s="15"/>
      <c r="R18" s="15"/>
    </row>
    <row r="19" spans="1:18" ht="34.5" customHeight="1">
      <c r="A19" s="26">
        <v>2</v>
      </c>
      <c r="B19" s="40" t="s">
        <v>31</v>
      </c>
      <c r="C19" s="14" t="s">
        <v>19</v>
      </c>
      <c r="D19" s="37">
        <v>320000</v>
      </c>
      <c r="E19" s="36">
        <v>640000</v>
      </c>
      <c r="F19" s="36">
        <v>960000</v>
      </c>
      <c r="G19" s="33"/>
      <c r="H19" s="34"/>
      <c r="I19" s="35">
        <f>ROUND(E19*G19,2)</f>
        <v>0</v>
      </c>
      <c r="J19" s="35">
        <f t="shared" ref="J19:J20" si="0">ROUND(I19*(1+H19),2)</f>
        <v>0</v>
      </c>
      <c r="K19" s="32">
        <f>ROUND(D19*G19,2)</f>
        <v>0</v>
      </c>
      <c r="L19" s="35">
        <f t="shared" ref="L19:L20" si="1">ROUND(K19*(1+H19),2)</f>
        <v>0</v>
      </c>
      <c r="M19" s="35">
        <f t="shared" ref="M19:M20" si="2">I19+K19</f>
        <v>0</v>
      </c>
      <c r="N19" s="35">
        <f t="shared" ref="N19:N20" si="3">J19+L19</f>
        <v>0</v>
      </c>
      <c r="Q19" s="15"/>
      <c r="R19" s="15"/>
    </row>
    <row r="20" spans="1:18" ht="34.5" customHeight="1" thickBot="1">
      <c r="A20" s="50">
        <v>3</v>
      </c>
      <c r="B20" s="51" t="s">
        <v>32</v>
      </c>
      <c r="C20" s="46" t="s">
        <v>19</v>
      </c>
      <c r="D20" s="47">
        <v>55000</v>
      </c>
      <c r="E20" s="47">
        <v>110000</v>
      </c>
      <c r="F20" s="47">
        <v>165000</v>
      </c>
      <c r="G20" s="48"/>
      <c r="H20" s="49"/>
      <c r="I20" s="35">
        <f>ROUND(E20*G20,2)</f>
        <v>0</v>
      </c>
      <c r="J20" s="35">
        <f t="shared" si="0"/>
        <v>0</v>
      </c>
      <c r="K20" s="32">
        <f>ROUND(D20*G20,2)</f>
        <v>0</v>
      </c>
      <c r="L20" s="35">
        <f t="shared" si="1"/>
        <v>0</v>
      </c>
      <c r="M20" s="35">
        <f t="shared" si="2"/>
        <v>0</v>
      </c>
      <c r="N20" s="35">
        <f t="shared" si="3"/>
        <v>0</v>
      </c>
      <c r="Q20" s="15"/>
      <c r="R20" s="15"/>
    </row>
    <row r="21" spans="1:18" ht="34.5" customHeight="1" thickBot="1">
      <c r="A21" s="54" t="s">
        <v>28</v>
      </c>
      <c r="B21" s="55"/>
      <c r="C21" s="55"/>
      <c r="D21" s="55"/>
      <c r="E21" s="55"/>
      <c r="F21" s="55"/>
      <c r="G21" s="55"/>
      <c r="H21" s="55"/>
      <c r="I21" s="27">
        <f t="shared" ref="I21:N21" si="4">SUM(I18:I20)</f>
        <v>0</v>
      </c>
      <c r="J21" s="27">
        <f t="shared" si="4"/>
        <v>0</v>
      </c>
      <c r="K21" s="27">
        <f t="shared" si="4"/>
        <v>0</v>
      </c>
      <c r="L21" s="27">
        <f t="shared" si="4"/>
        <v>0</v>
      </c>
      <c r="M21" s="27">
        <f t="shared" si="4"/>
        <v>0</v>
      </c>
      <c r="N21" s="52">
        <f t="shared" si="4"/>
        <v>0</v>
      </c>
      <c r="Q21" s="7"/>
      <c r="R21" s="7"/>
    </row>
    <row r="22" spans="1:18" s="6" customFormat="1" ht="18" customHeight="1">
      <c r="A22" s="3"/>
      <c r="B22" s="4"/>
      <c r="C22" s="3"/>
      <c r="D22" s="3"/>
      <c r="E22" s="3"/>
      <c r="F22" s="3"/>
      <c r="G22" s="3"/>
      <c r="H22" s="3"/>
      <c r="I22" s="5"/>
      <c r="J22" s="5"/>
      <c r="K22" s="5"/>
      <c r="L22" s="5"/>
      <c r="M22" s="5"/>
      <c r="N22" s="5"/>
    </row>
    <row r="23" spans="1:18" ht="18" customHeight="1">
      <c r="A23" s="57" t="s">
        <v>34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9"/>
      <c r="P23" s="9"/>
    </row>
    <row r="24" spans="1:18" ht="18" customHeight="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9"/>
      <c r="P24" s="9"/>
    </row>
    <row r="25" spans="1:18" ht="18" customHeight="1">
      <c r="A25" s="5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9"/>
      <c r="P25" s="9"/>
    </row>
    <row r="26" spans="1:18" ht="15.75">
      <c r="A26" s="45" t="s">
        <v>14</v>
      </c>
      <c r="B26" s="45"/>
      <c r="C26" s="8"/>
      <c r="D26" s="8"/>
      <c r="E26" s="8"/>
      <c r="F26" s="8"/>
      <c r="G26" s="8"/>
      <c r="H26" s="8"/>
      <c r="I26" s="10"/>
      <c r="J26" s="10"/>
      <c r="K26" s="10"/>
      <c r="L26" s="10"/>
      <c r="M26" s="10"/>
      <c r="N26" s="8"/>
      <c r="O26" s="9"/>
      <c r="P26" s="9"/>
    </row>
    <row r="27" spans="1:18" ht="15.75">
      <c r="A27" s="8"/>
      <c r="B27" s="8"/>
      <c r="C27" s="8"/>
      <c r="D27" s="8"/>
      <c r="E27" s="8"/>
      <c r="F27" s="8"/>
      <c r="G27" s="8"/>
      <c r="H27" s="8"/>
      <c r="I27" s="10"/>
      <c r="J27" s="10"/>
      <c r="K27" s="10"/>
      <c r="L27" s="10"/>
      <c r="M27" s="8"/>
      <c r="N27" s="10"/>
      <c r="O27" s="9"/>
      <c r="P27" s="9"/>
    </row>
    <row r="28" spans="1:18" ht="15.75">
      <c r="A28" s="8"/>
      <c r="B28" s="8"/>
      <c r="C28" s="8"/>
      <c r="D28" s="8"/>
      <c r="E28" s="8"/>
      <c r="F28" s="8"/>
      <c r="G28" s="8"/>
      <c r="H28" s="8"/>
      <c r="I28" s="10"/>
      <c r="J28" s="10"/>
      <c r="K28" s="10"/>
      <c r="L28" s="10"/>
      <c r="M28" s="11"/>
      <c r="N28" s="11"/>
      <c r="O28" s="12"/>
      <c r="P28" s="12"/>
    </row>
    <row r="29" spans="1:18" ht="15.75">
      <c r="A29" s="8"/>
      <c r="B29" s="8"/>
      <c r="C29" s="8"/>
      <c r="D29" s="8"/>
      <c r="E29" s="8"/>
      <c r="F29" s="8"/>
      <c r="G29" s="10"/>
      <c r="H29" s="10"/>
      <c r="I29" s="8"/>
      <c r="J29" s="8"/>
      <c r="K29" s="8"/>
      <c r="L29" s="8"/>
      <c r="M29" s="12"/>
      <c r="N29" s="12"/>
      <c r="O29" s="12"/>
      <c r="P29" s="12"/>
    </row>
    <row r="30" spans="1:18" ht="15.75">
      <c r="A30" s="11"/>
      <c r="B30" s="11"/>
      <c r="C30" s="11"/>
      <c r="D30" s="11"/>
      <c r="E30" s="11"/>
      <c r="F30" s="11"/>
      <c r="G30" s="11"/>
      <c r="H30" s="11"/>
      <c r="I30" s="11"/>
      <c r="J30" s="11"/>
      <c r="M30" s="24"/>
      <c r="N30" s="24"/>
      <c r="O30" s="12"/>
      <c r="P30" s="12"/>
    </row>
    <row r="31" spans="1:18" ht="15">
      <c r="A31" s="12"/>
      <c r="B31" s="12"/>
      <c r="C31" s="12"/>
      <c r="D31" s="12"/>
      <c r="E31" s="12"/>
      <c r="F31" s="12"/>
      <c r="G31" s="12"/>
      <c r="H31" s="12"/>
      <c r="I31" s="12"/>
      <c r="J31" s="12"/>
      <c r="M31" s="58" t="s">
        <v>15</v>
      </c>
      <c r="N31" s="58"/>
    </row>
    <row r="32" spans="1:18" ht="15">
      <c r="A32" s="12"/>
      <c r="B32" s="12"/>
      <c r="C32" s="12"/>
      <c r="D32" s="12"/>
      <c r="E32" s="12"/>
      <c r="F32" s="12"/>
      <c r="G32" s="12"/>
      <c r="H32" s="12"/>
      <c r="I32" s="12"/>
      <c r="J32" s="12"/>
      <c r="M32" s="56" t="s">
        <v>2</v>
      </c>
      <c r="N32" s="56"/>
    </row>
  </sheetData>
  <mergeCells count="32">
    <mergeCell ref="A15:A16"/>
    <mergeCell ref="M15:M16"/>
    <mergeCell ref="J15:J16"/>
    <mergeCell ref="E15:E16"/>
    <mergeCell ref="N15:N16"/>
    <mergeCell ref="K15:K16"/>
    <mergeCell ref="D15:D16"/>
    <mergeCell ref="F15:F16"/>
    <mergeCell ref="A13:B13"/>
    <mergeCell ref="C6:N6"/>
    <mergeCell ref="C7:N7"/>
    <mergeCell ref="C8:N8"/>
    <mergeCell ref="C11:N11"/>
    <mergeCell ref="C13:N13"/>
    <mergeCell ref="A10:B10"/>
    <mergeCell ref="C10:N10"/>
    <mergeCell ref="A21:H21"/>
    <mergeCell ref="M32:N32"/>
    <mergeCell ref="A23:N23"/>
    <mergeCell ref="M31:N31"/>
    <mergeCell ref="A1:N1"/>
    <mergeCell ref="L15:L16"/>
    <mergeCell ref="I15:I16"/>
    <mergeCell ref="C15:C16"/>
    <mergeCell ref="B15:B16"/>
    <mergeCell ref="G15:G16"/>
    <mergeCell ref="A3:N3"/>
    <mergeCell ref="H15:H16"/>
    <mergeCell ref="A6:B6"/>
    <mergeCell ref="A7:B7"/>
    <mergeCell ref="A8:B8"/>
    <mergeCell ref="A11:B11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Špecifikácia PZ</vt:lpstr>
    </vt:vector>
  </TitlesOfParts>
  <Company>FNSP FDR BB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Varmuzeková</dc:creator>
  <cp:lastModifiedBy>zvarmuzekova</cp:lastModifiedBy>
  <cp:lastPrinted>2025-03-11T06:13:20Z</cp:lastPrinted>
  <dcterms:created xsi:type="dcterms:W3CDTF">2015-03-06T07:09:08Z</dcterms:created>
  <dcterms:modified xsi:type="dcterms:W3CDTF">2025-05-21T06:48:47Z</dcterms:modified>
</cp:coreProperties>
</file>