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6.DNS chémia\"/>
    </mc:Choice>
  </mc:AlternateContent>
  <bookViews>
    <workbookView xWindow="0" yWindow="0" windowWidth="28800" windowHeight="12432" tabRatio="887"/>
  </bookViews>
  <sheets>
    <sheet name="Zoznam pripravkov" sheetId="136" r:id="rId1"/>
  </sheets>
  <definedNames>
    <definedName name="_xlnm.Print_Area" localSheetId="0">'Zoznam pripravkov'!$A$1:$AG$6</definedName>
  </definedNames>
  <calcPr calcId="162913"/>
</workbook>
</file>

<file path=xl/calcChain.xml><?xml version="1.0" encoding="utf-8"?>
<calcChain xmlns="http://schemas.openxmlformats.org/spreadsheetml/2006/main">
  <c r="AD5" i="136" l="1"/>
  <c r="AE5" i="136" l="1"/>
  <c r="AF5" i="136" s="1"/>
  <c r="AD4" i="136"/>
  <c r="AE4" i="136" l="1"/>
  <c r="AE6" i="136" s="1"/>
  <c r="AD6" i="136"/>
  <c r="AF4" i="136" l="1"/>
  <c r="AF6" i="136" s="1"/>
</calcChain>
</file>

<file path=xl/sharedStrings.xml><?xml version="1.0" encoding="utf-8"?>
<sst xmlns="http://schemas.openxmlformats.org/spreadsheetml/2006/main" count="46" uniqueCount="45">
  <si>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</si>
  <si>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</si>
  <si>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</si>
  <si>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</si>
  <si>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</si>
  <si>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</si>
  <si>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</si>
  <si>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</si>
  <si>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</si>
  <si>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</si>
  <si>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</si>
  <si>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</si>
  <si>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</si>
  <si>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</si>
  <si>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</si>
  <si>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</si>
  <si>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</si>
  <si>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</si>
  <si>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</si>
  <si>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</si>
  <si>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</si>
  <si>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</si>
  <si>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</si>
  <si>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</si>
  <si>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</si>
  <si>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</si>
  <si>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</si>
  <si>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</si>
  <si>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</si>
  <si>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</si>
  <si>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</si>
  <si>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</si>
  <si>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</si>
  <si>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</si>
  <si>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Celková cena v EUR s DPH</t>
  </si>
  <si>
    <t xml:space="preserve">Hnojivá </t>
  </si>
  <si>
    <t>Výška DPH (23%)</t>
  </si>
  <si>
    <t>Miesto dodania:</t>
  </si>
  <si>
    <t>Cena musí zahŕňať všetky náklady dodávateľa spojené s realizáciou predmetu zákazky a dopravou na konkrétne miesto, dodania vrátane všetkých poplatkov a príplatkov.</t>
  </si>
  <si>
    <r>
      <t xml:space="preserve">Vaztak Pro </t>
    </r>
    <r>
      <rPr>
        <sz val="10"/>
        <rFont val="Arial"/>
        <family val="2"/>
      </rPr>
      <t>5 l bal</t>
    </r>
  </si>
  <si>
    <t>Lambda-Cyhalothrin (50,000 g/l)</t>
  </si>
  <si>
    <t>l</t>
  </si>
  <si>
    <t>Scolycid</t>
  </si>
  <si>
    <t>bazic Violet10 2% + ethanol 72%</t>
  </si>
  <si>
    <t xml:space="preserve">LESY SR, Organizačná zložka OZ Gemer, Námestie slobody 2, 050 80 Revúca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</si>
</sst>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2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5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0" fillId="2" borderId="1" xfId="0" applyNumberFormat="1" applyFill="1" applyBorder="1"/>
    <xf numFmtId="4" fontId="6" fillId="6" borderId="4" xfId="0" applyNumberFormat="1" applyFont="1" applyFill="1" applyBorder="1" applyAlignment="1">
      <alignment vertical="top"/>
    </xf>
    <xf numFmtId="4" fontId="7" fillId="0" borderId="16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zoomScale="90" zoomScaleNormal="90" zoomScaleSheetLayoutView="100" workbookViewId="0">
      <selection activeCell="B18" sqref="B18"/>
    </sheetView>
  </sheetViews>
  <sheetFormatPr defaultRowHeight="13.2" x14ac:dyDescent="0.25"/>
  <cols>
    <col min="1" max="1" width="29.6640625" style="3" customWidth="1"/>
    <col min="2" max="2" width="40.109375" style="3" customWidth="1"/>
    <col min="3" max="3" width="3.6640625" style="9" bestFit="1" customWidth="1"/>
    <col min="4" max="4" width="13.5546875" style="3" hidden="1" customWidth="1"/>
    <col min="5" max="5" width="13.6640625" style="3" hidden="1" customWidth="1"/>
    <col min="6" max="6" width="13.5546875" style="3" hidden="1" customWidth="1"/>
    <col min="7" max="7" width="14.109375" style="3" hidden="1" customWidth="1"/>
    <col min="8" max="8" width="15.33203125" style="3" hidden="1" customWidth="1"/>
    <col min="9" max="9" width="15.109375" style="3" hidden="1" customWidth="1"/>
    <col min="10" max="10" width="14.5546875" style="3" hidden="1" customWidth="1"/>
    <col min="11" max="11" width="14.6640625" style="3" hidden="1" customWidth="1"/>
    <col min="12" max="12" width="13.44140625" style="3" hidden="1" customWidth="1"/>
    <col min="13" max="13" width="15.5546875" style="3" hidden="1" customWidth="1"/>
    <col min="14" max="14" width="13.109375" style="3" hidden="1" customWidth="1"/>
    <col min="15" max="15" width="14.109375" style="3" hidden="1" customWidth="1"/>
    <col min="16" max="16" width="15.6640625" style="3" hidden="1" customWidth="1"/>
    <col min="17" max="17" width="11.33203125" style="3" hidden="1" customWidth="1"/>
    <col min="18" max="18" width="15.33203125" style="3" hidden="1" customWidth="1"/>
    <col min="19" max="19" width="13.6640625" style="3" hidden="1" customWidth="1"/>
    <col min="20" max="20" width="14" style="3" hidden="1" customWidth="1"/>
    <col min="21" max="21" width="13.6640625" style="3" hidden="1" customWidth="1"/>
    <col min="22" max="22" width="13.44140625" style="3" hidden="1" customWidth="1"/>
    <col min="23" max="23" width="13" style="3" hidden="1" customWidth="1"/>
    <col min="24" max="24" width="13.5546875" style="3" hidden="1" customWidth="1"/>
    <col min="25" max="25" width="14.33203125" style="3" hidden="1" customWidth="1"/>
    <col min="26" max="26" width="14" style="3" hidden="1" customWidth="1"/>
    <col min="27" max="27" width="14.6640625" style="3" hidden="1" customWidth="1"/>
    <col min="28" max="28" width="17.5546875" style="3" bestFit="1" customWidth="1"/>
    <col min="29" max="29" width="11.88671875" customWidth="1"/>
    <col min="30" max="30" width="12" customWidth="1"/>
    <col min="31" max="31" width="11.109375" customWidth="1"/>
    <col min="32" max="32" width="11.5546875" customWidth="1"/>
    <col min="33" max="33" width="2" customWidth="1"/>
  </cols>
  <sheetData>
    <row r="1" spans="1:32" ht="37.5" customHeight="1" thickBot="1" x14ac:dyDescent="0.3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20" t="s">
        <v>17</v>
      </c>
      <c r="B2" s="21" t="s">
        <v>16</v>
      </c>
      <c r="C2" s="21" t="s">
        <v>1</v>
      </c>
      <c r="D2" s="19" t="s">
        <v>2</v>
      </c>
      <c r="E2" s="19" t="s">
        <v>3</v>
      </c>
      <c r="F2" s="19" t="s">
        <v>4</v>
      </c>
      <c r="G2" s="19" t="s">
        <v>14</v>
      </c>
      <c r="H2" s="19" t="s">
        <v>5</v>
      </c>
      <c r="I2" s="19" t="s">
        <v>11</v>
      </c>
      <c r="J2" s="19" t="s">
        <v>10</v>
      </c>
      <c r="K2" s="19" t="s">
        <v>6</v>
      </c>
      <c r="L2" s="19" t="s">
        <v>7</v>
      </c>
      <c r="M2" s="19" t="s">
        <v>8</v>
      </c>
      <c r="N2" s="19" t="s">
        <v>12</v>
      </c>
      <c r="O2" s="19" t="s">
        <v>18</v>
      </c>
      <c r="P2" s="19" t="s">
        <v>9</v>
      </c>
      <c r="Q2" s="23" t="s">
        <v>0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19" t="s">
        <v>24</v>
      </c>
      <c r="X2" s="19" t="s">
        <v>25</v>
      </c>
      <c r="Y2" s="19" t="s">
        <v>26</v>
      </c>
      <c r="Z2" s="19" t="s">
        <v>27</v>
      </c>
      <c r="AA2" s="19" t="s">
        <v>28</v>
      </c>
      <c r="AB2" s="22" t="s">
        <v>31</v>
      </c>
      <c r="AC2" s="24" t="s">
        <v>32</v>
      </c>
      <c r="AD2" s="24" t="s">
        <v>33</v>
      </c>
      <c r="AE2" s="19" t="s">
        <v>36</v>
      </c>
      <c r="AF2" s="17" t="s">
        <v>34</v>
      </c>
    </row>
    <row r="3" spans="1:32" x14ac:dyDescent="0.25">
      <c r="A3" s="2" t="s">
        <v>35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28"/>
      <c r="AD3" s="10"/>
      <c r="AE3" s="10"/>
      <c r="AF3" s="11"/>
    </row>
    <row r="4" spans="1:32" ht="26.4" customHeight="1" x14ac:dyDescent="0.25">
      <c r="A4" s="31" t="s">
        <v>42</v>
      </c>
      <c r="B4" s="32" t="s">
        <v>43</v>
      </c>
      <c r="C4" s="1" t="s">
        <v>41</v>
      </c>
      <c r="D4" s="7">
        <v>63</v>
      </c>
      <c r="E4" s="7"/>
      <c r="F4" s="6">
        <v>320</v>
      </c>
      <c r="G4" s="7">
        <v>64</v>
      </c>
      <c r="H4" s="7"/>
      <c r="I4" s="7">
        <v>593</v>
      </c>
      <c r="J4" s="7"/>
      <c r="K4" s="7">
        <v>2659</v>
      </c>
      <c r="L4" s="7">
        <v>481</v>
      </c>
      <c r="M4" s="7">
        <v>260</v>
      </c>
      <c r="N4" s="7">
        <v>43</v>
      </c>
      <c r="O4" s="7"/>
      <c r="P4" s="7"/>
      <c r="Q4" s="8"/>
      <c r="R4" s="1"/>
      <c r="S4" s="1"/>
      <c r="T4" s="1"/>
      <c r="U4" s="1"/>
      <c r="V4" s="1"/>
      <c r="W4" s="1"/>
      <c r="X4" s="1"/>
      <c r="Y4" s="1"/>
      <c r="Z4" s="1"/>
      <c r="AA4" s="1"/>
      <c r="AB4" s="30">
        <v>25</v>
      </c>
      <c r="AC4" s="27"/>
      <c r="AD4" s="25">
        <f t="shared" ref="AD4" si="0">AB4*AC4</f>
        <v>0</v>
      </c>
      <c r="AE4" s="25">
        <f>AD4*0.23</f>
        <v>0</v>
      </c>
      <c r="AF4" s="26">
        <f t="shared" ref="AF4" si="1">SUM(AD4:AE4)</f>
        <v>0</v>
      </c>
    </row>
    <row r="5" spans="1:32" ht="24" customHeight="1" x14ac:dyDescent="0.25">
      <c r="A5" s="31" t="s">
        <v>39</v>
      </c>
      <c r="B5" s="41" t="s">
        <v>40</v>
      </c>
      <c r="C5" s="1" t="s">
        <v>41</v>
      </c>
      <c r="D5" s="7"/>
      <c r="E5" s="7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30">
        <v>50</v>
      </c>
      <c r="AC5" s="27"/>
      <c r="AD5" s="25">
        <f t="shared" ref="AD5" si="2">AB5*AC5</f>
        <v>0</v>
      </c>
      <c r="AE5" s="25">
        <f>AD5*0.23</f>
        <v>0</v>
      </c>
      <c r="AF5" s="26">
        <f t="shared" ref="AF5" si="3">SUM(AD5:AE5)</f>
        <v>0</v>
      </c>
    </row>
    <row r="6" spans="1:32" ht="13.8" thickBot="1" x14ac:dyDescent="0.3">
      <c r="A6" s="37" t="s">
        <v>29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9"/>
      <c r="AD6" s="29">
        <f>SUM(AD4:AD5)</f>
        <v>0</v>
      </c>
      <c r="AE6" s="29">
        <f t="shared" ref="AE6:AF6" si="4">SUM(AE4:AE5)</f>
        <v>0</v>
      </c>
      <c r="AF6" s="29">
        <f t="shared" si="4"/>
        <v>0</v>
      </c>
    </row>
    <row r="7" spans="1:32" x14ac:dyDescent="0.25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4"/>
      <c r="S7" s="14"/>
      <c r="T7" s="14"/>
      <c r="U7" s="14"/>
      <c r="V7" s="14"/>
      <c r="W7" s="14"/>
      <c r="X7" s="14"/>
      <c r="Y7" s="14"/>
      <c r="Z7" s="14"/>
      <c r="AA7" s="14"/>
      <c r="AB7" s="18"/>
    </row>
    <row r="8" spans="1:32" x14ac:dyDescent="0.25">
      <c r="A8" s="33" t="s">
        <v>37</v>
      </c>
      <c r="I8" s="4" t="s">
        <v>15</v>
      </c>
      <c r="M8" s="5" t="s">
        <v>13</v>
      </c>
    </row>
    <row r="9" spans="1:32" ht="16.2" customHeight="1" x14ac:dyDescent="0.25">
      <c r="A9" s="42" t="s">
        <v>44</v>
      </c>
      <c r="B9" s="42"/>
    </row>
    <row r="10" spans="1:32" ht="12.75" customHeight="1" x14ac:dyDescent="0.25">
      <c r="A10" s="43" t="s">
        <v>38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4" spans="1:32" ht="14.4" x14ac:dyDescent="0.25">
      <c r="A14" s="40"/>
    </row>
    <row r="15" spans="1:32" ht="14.4" x14ac:dyDescent="0.25">
      <c r="A15" s="40"/>
    </row>
    <row r="16" spans="1:32" ht="14.4" x14ac:dyDescent="0.25">
      <c r="A16" s="40"/>
    </row>
  </sheetData>
  <mergeCells count="4">
    <mergeCell ref="A1:AF1"/>
    <mergeCell ref="A6:AC6"/>
    <mergeCell ref="A10:AF12"/>
    <mergeCell ref="A9:B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peter.fedor</cp:lastModifiedBy>
  <cp:lastPrinted>2022-11-14T08:59:17Z</cp:lastPrinted>
  <dcterms:created xsi:type="dcterms:W3CDTF">2003-02-05T12:25:11Z</dcterms:created>
  <dcterms:modified xsi:type="dcterms:W3CDTF">2025-06-03T07:06:28Z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