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3FBE59C4-BF69-470B-9F4D-9D0D1F404B1C}" xr6:coauthVersionLast="47" xr6:coauthVersionMax="47" xr10:uidLastSave="{00000000-0000-0000-0000-000000000000}"/>
  <bookViews>
    <workbookView xWindow="765" yWindow="795" windowWidth="32910" windowHeight="1836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3" l="1"/>
  <c r="H13" i="3" l="1"/>
  <c r="I13" i="3" s="1"/>
  <c r="J13" i="3" s="1"/>
  <c r="I14" i="3"/>
  <c r="J14" i="3" s="1"/>
  <c r="H15" i="3"/>
  <c r="I15" i="3" s="1"/>
  <c r="J15" i="3" s="1"/>
  <c r="J18" i="3" l="1"/>
  <c r="H18" i="3"/>
  <c r="I18" i="3"/>
</calcChain>
</file>

<file path=xl/sharedStrings.xml><?xml version="1.0" encoding="utf-8"?>
<sst xmlns="http://schemas.openxmlformats.org/spreadsheetml/2006/main" count="28" uniqueCount="28">
  <si>
    <t>Názov spoločnosti:</t>
  </si>
  <si>
    <t>Sídlo spoločnosti:</t>
  </si>
  <si>
    <t>IČO spoločnosti:</t>
  </si>
  <si>
    <t>Platca DPH? ÁNO/NIE</t>
  </si>
  <si>
    <t>Kontaktná osoba</t>
  </si>
  <si>
    <t>Návrh na plnenie kritérií uchádzača</t>
  </si>
  <si>
    <t>p.č.</t>
  </si>
  <si>
    <t>Popis</t>
  </si>
  <si>
    <t>Počet</t>
  </si>
  <si>
    <t>DPH v %</t>
  </si>
  <si>
    <t>Celková cena v € bez DPH</t>
  </si>
  <si>
    <t>DPH v €</t>
  </si>
  <si>
    <t>Celková cena v € s DPH</t>
  </si>
  <si>
    <t>Cena celkom</t>
  </si>
  <si>
    <t>Podpis (a pečiatka) 
štatutárneho zástupcu uchádzača</t>
  </si>
  <si>
    <t>Pozn.: Hospodársky subjekt vyplní takto zvýraznené položky</t>
  </si>
  <si>
    <t>Uchádzač uviedie jednotkové ceny na maximálne 2 desatinné miesta</t>
  </si>
  <si>
    <t>Jednotková cena 
v € bez DPH</t>
  </si>
  <si>
    <t>Rozsah</t>
  </si>
  <si>
    <t>za 36 mesiacov</t>
  </si>
  <si>
    <t>mesačný paušál</t>
  </si>
  <si>
    <t>ks licencie</t>
  </si>
  <si>
    <t>manday</t>
  </si>
  <si>
    <t>Služby podpory licencií per user na roky 2026-2028</t>
  </si>
  <si>
    <t xml:space="preserve">Služby podpory prevádzky </t>
  </si>
  <si>
    <t xml:space="preserve">Služby rozvoja </t>
  </si>
  <si>
    <t>Príloha č. 16</t>
  </si>
  <si>
    <t>ŠTRUKTÚROVANÝ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</si>
</sst>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€&quot;_ ;_ * \(#,##0.00\)\ &quot;€&quot;_ ;_ * &quot;-&quot;??_)\ &quot;€&quot;_ ;_ @_ "/>
  </numFmts>
  <fonts count="18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0" borderId="0"/>
    <xf numFmtId="0" fontId="15" fillId="0" borderId="0"/>
  </cellStyleXfs>
  <cellXfs count="53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9" fillId="0" borderId="0" xfId="0" applyFont="1"/>
    <xf numFmtId="0" fontId="9" fillId="0" borderId="7" xfId="0" applyFont="1" applyBorder="1" applyAlignment="1">
      <alignment horizontal="center"/>
    </xf>
    <xf numFmtId="0" fontId="4" fillId="0" borderId="8" xfId="0" applyFont="1" applyBorder="1"/>
    <xf numFmtId="0" fontId="9" fillId="0" borderId="8" xfId="0" applyFont="1" applyBorder="1"/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9" fillId="0" borderId="0" xfId="0" applyFont="1" applyAlignment="1">
      <alignment horizontal="center"/>
    </xf>
    <xf numFmtId="164" fontId="9" fillId="0" borderId="0" xfId="0" applyNumberFormat="1" applyFont="1"/>
    <xf numFmtId="0" fontId="0" fillId="4" borderId="8" xfId="0" applyFill="1" applyBorder="1" applyAlignment="1">
      <alignment vertical="center"/>
    </xf>
    <xf numFmtId="0" fontId="1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" fillId="4" borderId="1" xfId="1" applyFont="1" applyFill="1" applyBorder="1" applyAlignment="1" applyProtection="1">
      <alignment horizontal="center" vertical="center" wrapText="1"/>
      <protection locked="0"/>
    </xf>
    <xf numFmtId="164" fontId="1" fillId="0" borderId="1" xfId="1" applyFont="1" applyFill="1" applyBorder="1" applyAlignment="1">
      <alignment horizontal="center" vertical="center" wrapText="1"/>
    </xf>
    <xf numFmtId="164" fontId="1" fillId="0" borderId="0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164" fontId="1" fillId="0" borderId="0" xfId="1" applyFont="1" applyFill="1" applyBorder="1" applyAlignment="1" applyProtection="1">
      <alignment horizontal="center" vertical="center" wrapText="1"/>
      <protection locked="0"/>
    </xf>
    <xf numFmtId="9" fontId="1" fillId="0" borderId="0" xfId="2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9" fontId="1" fillId="0" borderId="1" xfId="2" applyFont="1" applyFill="1" applyBorder="1" applyAlignment="1" applyProtection="1">
      <alignment horizontal="center" vertical="center" wrapText="1"/>
      <protection locked="0"/>
    </xf>
    <xf numFmtId="164" fontId="9" fillId="0" borderId="19" xfId="0" applyNumberFormat="1" applyFont="1" applyBorder="1"/>
    <xf numFmtId="164" fontId="9" fillId="0" borderId="20" xfId="0" applyNumberFormat="1" applyFont="1" applyBorder="1"/>
    <xf numFmtId="0" fontId="3" fillId="4" borderId="0" xfId="0" applyFont="1" applyFill="1" applyAlignment="1">
      <alignment horizontal="left" vertical="center"/>
    </xf>
    <xf numFmtId="0" fontId="8" fillId="0" borderId="0" xfId="0" applyFont="1" applyAlignment="1">
      <alignment horizontal="left"/>
    </xf>
    <xf numFmtId="0" fontId="10" fillId="4" borderId="16" xfId="0" applyFont="1" applyFill="1" applyBorder="1" applyAlignment="1" applyProtection="1">
      <alignment horizontal="center" wrapText="1"/>
      <protection locked="0"/>
    </xf>
    <xf numFmtId="0" fontId="10" fillId="4" borderId="17" xfId="0" applyFont="1" applyFill="1" applyBorder="1" applyAlignment="1" applyProtection="1">
      <alignment horizontal="center" wrapText="1"/>
      <protection locked="0"/>
    </xf>
    <xf numFmtId="0" fontId="10" fillId="4" borderId="18" xfId="0" applyFont="1" applyFill="1" applyBorder="1" applyAlignment="1" applyProtection="1">
      <alignment horizontal="center" wrapText="1"/>
      <protection locked="0"/>
    </xf>
    <xf numFmtId="0" fontId="10" fillId="4" borderId="13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wrapText="1"/>
      <protection locked="0"/>
    </xf>
    <xf numFmtId="0" fontId="10" fillId="4" borderId="15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7" fillId="3" borderId="0" xfId="0" applyFont="1" applyFill="1" applyAlignment="1">
      <alignment horizontal="center" vertical="center"/>
    </xf>
    <xf numFmtId="0" fontId="10" fillId="4" borderId="10" xfId="0" applyFont="1" applyFill="1" applyBorder="1" applyAlignment="1" applyProtection="1">
      <alignment horizontal="center" wrapText="1"/>
      <protection locked="0"/>
    </xf>
    <xf numFmtId="0" fontId="10" fillId="4" borderId="11" xfId="0" applyFont="1" applyFill="1" applyBorder="1" applyAlignment="1" applyProtection="1">
      <alignment horizontal="center" wrapText="1"/>
      <protection locked="0"/>
    </xf>
    <xf numFmtId="0" fontId="10" fillId="4" borderId="12" xfId="0" applyFont="1" applyFill="1" applyBorder="1" applyAlignment="1" applyProtection="1">
      <alignment horizontal="center" wrapText="1"/>
      <protection locked="0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</cellXfs>
  <cellStyles count="5">
    <cellStyle name="Mena" xfId="1" builtinId="4"/>
    <cellStyle name="Normálna" xfId="0" builtinId="0"/>
    <cellStyle name="Normálna 2" xfId="4" xr:uid="{00000000-0005-0000-0000-000002000000}"/>
    <cellStyle name="normálne_SKI_MOSR_Vajnory_RozpocetAktivne_v1" xfId="3" xr:uid="{00000000-0005-0000-0000-000003000000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078C1EE\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ova ponu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7"/>
  <sheetViews>
    <sheetView showGridLines="0" tabSelected="1" topLeftCell="B1" zoomScale="85" zoomScaleNormal="85" workbookViewId="0">
      <selection activeCell="C14" sqref="C14"/>
    </sheetView>
  </sheetViews>
  <sheetFormatPr defaultColWidth="35.125" defaultRowHeight="15.75" x14ac:dyDescent="0.25"/>
  <cols>
    <col min="1" max="1" width="6.875" customWidth="1"/>
    <col min="2" max="2" width="4.125" style="2" customWidth="1"/>
    <col min="3" max="3" width="54.5" customWidth="1"/>
    <col min="4" max="4" width="16" customWidth="1"/>
    <col min="5" max="5" width="8.625" customWidth="1"/>
    <col min="6" max="6" width="18" customWidth="1"/>
    <col min="7" max="7" width="13" customWidth="1"/>
    <col min="8" max="8" width="24.25" customWidth="1"/>
    <col min="9" max="9" width="17.625" bestFit="1" customWidth="1"/>
    <col min="10" max="10" width="20.375" bestFit="1" customWidth="1"/>
    <col min="11" max="11" width="14.375" customWidth="1"/>
    <col min="12" max="12" width="20.5" customWidth="1"/>
  </cols>
  <sheetData>
    <row r="1" spans="2:13" x14ac:dyDescent="0.25">
      <c r="J1" t="s">
        <v>26</v>
      </c>
    </row>
    <row r="2" spans="2:13" x14ac:dyDescent="0.25">
      <c r="E2" t="s">
        <v>27</v>
      </c>
    </row>
    <row r="3" spans="2:13" ht="16.5" thickBot="1" x14ac:dyDescent="0.3"/>
    <row r="4" spans="2:13" x14ac:dyDescent="0.25">
      <c r="B4" s="49" t="s">
        <v>0</v>
      </c>
      <c r="C4" s="50"/>
      <c r="D4" s="46"/>
      <c r="E4" s="47"/>
      <c r="F4" s="47"/>
      <c r="G4" s="47"/>
      <c r="H4" s="47"/>
      <c r="I4" s="47"/>
      <c r="J4" s="48"/>
    </row>
    <row r="5" spans="2:13" x14ac:dyDescent="0.25">
      <c r="B5" s="51" t="s">
        <v>1</v>
      </c>
      <c r="C5" s="52"/>
      <c r="D5" s="38"/>
      <c r="E5" s="39"/>
      <c r="F5" s="39"/>
      <c r="G5" s="39"/>
      <c r="H5" s="39"/>
      <c r="I5" s="39"/>
      <c r="J5" s="40"/>
    </row>
    <row r="6" spans="2:13" x14ac:dyDescent="0.25">
      <c r="B6" s="51" t="s">
        <v>2</v>
      </c>
      <c r="C6" s="52"/>
      <c r="D6" s="38"/>
      <c r="E6" s="39"/>
      <c r="F6" s="39"/>
      <c r="G6" s="39"/>
      <c r="H6" s="39"/>
      <c r="I6" s="39"/>
      <c r="J6" s="40"/>
    </row>
    <row r="7" spans="2:13" x14ac:dyDescent="0.25">
      <c r="B7" s="51" t="s">
        <v>3</v>
      </c>
      <c r="C7" s="52"/>
      <c r="D7" s="38"/>
      <c r="E7" s="39"/>
      <c r="F7" s="39"/>
      <c r="G7" s="39"/>
      <c r="H7" s="39"/>
      <c r="I7" s="39"/>
      <c r="J7" s="40"/>
    </row>
    <row r="8" spans="2:13" ht="16.5" thickBot="1" x14ac:dyDescent="0.3">
      <c r="B8" s="43" t="s">
        <v>4</v>
      </c>
      <c r="C8" s="44"/>
      <c r="D8" s="35"/>
      <c r="E8" s="36"/>
      <c r="F8" s="36"/>
      <c r="G8" s="36"/>
      <c r="H8" s="36"/>
      <c r="I8" s="36"/>
      <c r="J8" s="37"/>
    </row>
    <row r="10" spans="2:13" ht="23.25" x14ac:dyDescent="0.35">
      <c r="B10" s="45" t="s">
        <v>5</v>
      </c>
      <c r="C10" s="45"/>
      <c r="D10" s="45"/>
      <c r="E10" s="45"/>
      <c r="F10" s="45"/>
      <c r="G10" s="45"/>
      <c r="H10" s="45"/>
      <c r="I10" s="45"/>
      <c r="J10" s="45"/>
      <c r="K10" s="1"/>
      <c r="L10" s="1"/>
      <c r="M10" s="1"/>
    </row>
    <row r="11" spans="2:13" x14ac:dyDescent="0.25">
      <c r="B11" s="34"/>
      <c r="C11" s="34"/>
      <c r="D11" s="34"/>
      <c r="E11" s="34"/>
      <c r="F11" s="34"/>
      <c r="G11" s="34"/>
      <c r="H11" s="34"/>
      <c r="I11" s="34"/>
      <c r="J11" s="34"/>
      <c r="K11" s="13"/>
      <c r="L11" s="13"/>
      <c r="M11" s="13"/>
    </row>
    <row r="12" spans="2:13" ht="31.5" x14ac:dyDescent="0.25">
      <c r="B12" s="15" t="s">
        <v>6</v>
      </c>
      <c r="C12" s="16" t="s">
        <v>7</v>
      </c>
      <c r="D12" s="17" t="s">
        <v>18</v>
      </c>
      <c r="E12" s="17" t="s">
        <v>8</v>
      </c>
      <c r="F12" s="18" t="s">
        <v>17</v>
      </c>
      <c r="G12" s="17" t="s">
        <v>9</v>
      </c>
      <c r="H12" s="17" t="s">
        <v>10</v>
      </c>
      <c r="I12" s="17" t="s">
        <v>11</v>
      </c>
      <c r="J12" s="17" t="s">
        <v>12</v>
      </c>
    </row>
    <row r="13" spans="2:13" x14ac:dyDescent="0.25">
      <c r="B13" s="27">
        <v>1</v>
      </c>
      <c r="C13" s="28" t="s">
        <v>24</v>
      </c>
      <c r="D13" s="29" t="s">
        <v>20</v>
      </c>
      <c r="E13" s="29">
        <v>36</v>
      </c>
      <c r="F13" s="19"/>
      <c r="G13" s="30">
        <v>0.23</v>
      </c>
      <c r="H13" s="20">
        <f t="shared" ref="H13:H15" si="0">E13*F13</f>
        <v>0</v>
      </c>
      <c r="I13" s="20">
        <f t="shared" ref="I13:I15" si="1">H13*G13</f>
        <v>0</v>
      </c>
      <c r="J13" s="20">
        <f t="shared" ref="J13:J15" si="2">H13+I13</f>
        <v>0</v>
      </c>
    </row>
    <row r="14" spans="2:13" x14ac:dyDescent="0.25">
      <c r="B14" s="27">
        <v>2</v>
      </c>
      <c r="C14" s="28" t="s">
        <v>23</v>
      </c>
      <c r="D14" s="29" t="s">
        <v>21</v>
      </c>
      <c r="E14" s="29">
        <v>300</v>
      </c>
      <c r="F14" s="19"/>
      <c r="G14" s="30">
        <v>0.23</v>
      </c>
      <c r="H14" s="20">
        <f>E14*F14*3</f>
        <v>0</v>
      </c>
      <c r="I14" s="20">
        <f t="shared" si="1"/>
        <v>0</v>
      </c>
      <c r="J14" s="20">
        <f t="shared" si="2"/>
        <v>0</v>
      </c>
    </row>
    <row r="15" spans="2:13" x14ac:dyDescent="0.25">
      <c r="B15" s="27">
        <v>3</v>
      </c>
      <c r="C15" s="28" t="s">
        <v>25</v>
      </c>
      <c r="D15" s="29" t="s">
        <v>22</v>
      </c>
      <c r="E15" s="29">
        <v>600</v>
      </c>
      <c r="F15" s="19"/>
      <c r="G15" s="30">
        <v>0.23</v>
      </c>
      <c r="H15" s="20">
        <f t="shared" si="0"/>
        <v>0</v>
      </c>
      <c r="I15" s="20">
        <f t="shared" si="1"/>
        <v>0</v>
      </c>
      <c r="J15" s="20">
        <f t="shared" si="2"/>
        <v>0</v>
      </c>
    </row>
    <row r="16" spans="2:13" x14ac:dyDescent="0.25">
      <c r="B16" s="22"/>
      <c r="C16" s="26"/>
      <c r="D16" s="22"/>
      <c r="E16" s="23"/>
      <c r="F16" s="24"/>
      <c r="G16" s="25"/>
      <c r="H16" s="21"/>
      <c r="I16" s="21"/>
      <c r="J16" s="21"/>
    </row>
    <row r="17" spans="2:11" ht="16.5" thickBot="1" x14ac:dyDescent="0.3">
      <c r="B17" s="14"/>
      <c r="C17" s="13"/>
      <c r="D17" s="13"/>
      <c r="E17" s="13"/>
      <c r="F17" s="13"/>
      <c r="G17" s="13"/>
      <c r="H17" s="13"/>
      <c r="I17" s="13"/>
      <c r="J17" s="13"/>
    </row>
    <row r="18" spans="2:11" ht="21.75" thickBot="1" x14ac:dyDescent="0.4">
      <c r="B18" s="4"/>
      <c r="C18" s="5" t="s">
        <v>13</v>
      </c>
      <c r="D18" s="6" t="s">
        <v>19</v>
      </c>
      <c r="E18" s="6"/>
      <c r="F18" s="6"/>
      <c r="G18" s="6"/>
      <c r="H18" s="31">
        <f>SUM(H13:H15)</f>
        <v>0</v>
      </c>
      <c r="I18" s="31">
        <f>SUM(I13:I15)</f>
        <v>0</v>
      </c>
      <c r="J18" s="32">
        <f>SUM(J13:J15)</f>
        <v>0</v>
      </c>
    </row>
    <row r="19" spans="2:11" ht="21.75" thickBot="1" x14ac:dyDescent="0.4">
      <c r="B19" s="9"/>
      <c r="C19" s="1"/>
      <c r="D19" s="3"/>
      <c r="E19" s="3"/>
      <c r="F19" s="3"/>
      <c r="G19" s="3"/>
      <c r="H19" s="10"/>
      <c r="I19" s="10"/>
      <c r="J19" s="10"/>
    </row>
    <row r="20" spans="2:11" ht="95.45" customHeight="1" thickBot="1" x14ac:dyDescent="0.3">
      <c r="B20" s="41" t="s">
        <v>14</v>
      </c>
      <c r="C20" s="42"/>
      <c r="D20" s="7"/>
      <c r="E20" s="11"/>
      <c r="F20" s="11"/>
      <c r="G20" s="8"/>
    </row>
    <row r="22" spans="2:11" x14ac:dyDescent="0.25">
      <c r="B22" s="33" t="s">
        <v>15</v>
      </c>
      <c r="C22" s="33"/>
      <c r="D22" s="33"/>
      <c r="E22" s="33"/>
      <c r="F22" s="33"/>
      <c r="G22" s="33"/>
      <c r="H22" s="33"/>
      <c r="I22" s="33"/>
      <c r="J22" s="33"/>
      <c r="K22" s="13"/>
    </row>
    <row r="23" spans="2:11" s="3" customFormat="1" ht="33.6" customHeight="1" x14ac:dyDescent="0.35">
      <c r="B23" s="12" t="s">
        <v>16</v>
      </c>
      <c r="C23"/>
      <c r="D23"/>
      <c r="E23"/>
      <c r="F23"/>
      <c r="G23"/>
      <c r="H23"/>
      <c r="I23"/>
      <c r="J23"/>
    </row>
    <row r="24" spans="2:11" s="3" customFormat="1" ht="21" x14ac:dyDescent="0.35">
      <c r="B24" s="2"/>
      <c r="C24"/>
      <c r="D24"/>
      <c r="E24"/>
      <c r="F24"/>
      <c r="G24"/>
      <c r="H24"/>
      <c r="I24"/>
      <c r="J24"/>
    </row>
    <row r="25" spans="2:11" ht="23.45" customHeight="1" x14ac:dyDescent="0.25"/>
    <row r="26" spans="2:11" ht="23.1" customHeight="1" x14ac:dyDescent="0.25"/>
    <row r="27" spans="2:11" s="3" customFormat="1" ht="21" x14ac:dyDescent="0.35">
      <c r="B27" s="2"/>
      <c r="C27"/>
      <c r="D27"/>
      <c r="E27"/>
      <c r="F27"/>
      <c r="G27"/>
      <c r="H27"/>
      <c r="I27"/>
      <c r="J27"/>
    </row>
  </sheetData>
  <mergeCells count="14">
    <mergeCell ref="D4:J4"/>
    <mergeCell ref="B4:C4"/>
    <mergeCell ref="B5:C5"/>
    <mergeCell ref="B6:C6"/>
    <mergeCell ref="B7:C7"/>
    <mergeCell ref="D5:J5"/>
    <mergeCell ref="B22:J22"/>
    <mergeCell ref="B11:J11"/>
    <mergeCell ref="D8:J8"/>
    <mergeCell ref="D6:J6"/>
    <mergeCell ref="D7:J7"/>
    <mergeCell ref="B20:C20"/>
    <mergeCell ref="B8:C8"/>
    <mergeCell ref="B10:J10"/>
  </mergeCells>
  <phoneticPr fontId="13" type="noConversion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2025-06-11T09:03:15Z</dcterms:created>
  <dcterms:modified xsi:type="dcterms:W3CDTF">2025-06-11T09:03:19Z</dcterms:modified>
  <cp:category/>
  <cp:contentStatus/>
</cp:coreProperties>
</file>