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Dodávka a montáž klimatizačných zariadení v objektoch v správe DPB a.s DNS CP 21_2022\kategória 2\výzva02_klimatizácie\výzva\"/>
    </mc:Choice>
  </mc:AlternateContent>
  <xr:revisionPtr revIDLastSave="0" documentId="13_ncr:1_{9BD266D1-5EC7-4FB2-988F-3345866E70A8}" xr6:coauthVersionLast="47" xr6:coauthVersionMax="47" xr10:uidLastSave="{00000000-0000-0000-0000-000000000000}"/>
  <bookViews>
    <workbookView xWindow="-120" yWindow="-120" windowWidth="29040" windowHeight="15840" xr2:uid="{C2566E96-7077-42D5-BAEC-2B18A5BC497C}"/>
  </bookViews>
  <sheets>
    <sheet name="Špecifikácia predmetu zákazky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74" i="1"/>
  <c r="G73" i="1"/>
  <c r="G72" i="1"/>
  <c r="G71" i="1"/>
  <c r="G70" i="1"/>
  <c r="G69" i="1"/>
  <c r="G68" i="1"/>
  <c r="G67" i="1"/>
  <c r="G59" i="1"/>
  <c r="G58" i="1"/>
  <c r="G57" i="1"/>
  <c r="G56" i="1"/>
  <c r="G55" i="1"/>
  <c r="G54" i="1"/>
  <c r="G53" i="1"/>
  <c r="G52" i="1"/>
  <c r="G44" i="1"/>
  <c r="G43" i="1"/>
  <c r="G42" i="1"/>
  <c r="G41" i="1"/>
  <c r="G40" i="1"/>
  <c r="G39" i="1"/>
  <c r="G38" i="1"/>
  <c r="G37" i="1"/>
  <c r="G29" i="1"/>
  <c r="G28" i="1"/>
  <c r="G27" i="1"/>
  <c r="G26" i="1"/>
  <c r="G25" i="1"/>
  <c r="G24" i="1"/>
  <c r="G23" i="1"/>
  <c r="G22" i="1"/>
  <c r="G14" i="1"/>
  <c r="G104" i="1" l="1"/>
  <c r="G75" i="1"/>
  <c r="G103" i="1" s="1"/>
  <c r="G60" i="1"/>
  <c r="G102" i="1" s="1"/>
  <c r="G45" i="1"/>
  <c r="G101" i="1" s="1"/>
  <c r="G30" i="1"/>
  <c r="G100" i="1" s="1"/>
  <c r="G13" i="1" l="1"/>
  <c r="G12" i="1"/>
  <c r="G11" i="1"/>
  <c r="G10" i="1"/>
  <c r="G9" i="1"/>
  <c r="G8" i="1"/>
  <c r="G7" i="1"/>
  <c r="G15" i="1" l="1"/>
  <c r="G99" i="1" s="1"/>
  <c r="G105" i="1" s="1"/>
</calcChain>
</file>

<file path=xl/sharedStrings.xml><?xml version="1.0" encoding="utf-8"?>
<sst xmlns="http://schemas.openxmlformats.org/spreadsheetml/2006/main" count="327" uniqueCount="60">
  <si>
    <t>Kód</t>
  </si>
  <si>
    <t>Popis</t>
  </si>
  <si>
    <t>Mj</t>
  </si>
  <si>
    <t>Jednotková cena</t>
  </si>
  <si>
    <t>Ponuka celkom</t>
  </si>
  <si>
    <t>Mena</t>
  </si>
  <si>
    <t>Množstvo</t>
  </si>
  <si>
    <t>Dátum</t>
  </si>
  <si>
    <t>Objednávateľ</t>
  </si>
  <si>
    <t>Dodávateľ</t>
  </si>
  <si>
    <t>DPB, a.s.</t>
  </si>
  <si>
    <t>EUR</t>
  </si>
  <si>
    <t>1.</t>
  </si>
  <si>
    <t>2.</t>
  </si>
  <si>
    <t>4.</t>
  </si>
  <si>
    <t>5.</t>
  </si>
  <si>
    <t>3.</t>
  </si>
  <si>
    <t>6.</t>
  </si>
  <si>
    <t>8.</t>
  </si>
  <si>
    <t>9.</t>
  </si>
  <si>
    <t>7.</t>
  </si>
  <si>
    <t>Celkom spolu bez DPH :</t>
  </si>
  <si>
    <t>kpl</t>
  </si>
  <si>
    <t>Dňa:</t>
  </si>
  <si>
    <t>Vypracoval:</t>
  </si>
  <si>
    <t>Schválil:</t>
  </si>
  <si>
    <t>Podpis:</t>
  </si>
  <si>
    <t>Objekt</t>
  </si>
  <si>
    <t>bm</t>
  </si>
  <si>
    <t>Dopravné náklady</t>
  </si>
  <si>
    <t>Por.č.</t>
  </si>
  <si>
    <t>CP vypracoval / kontakt</t>
  </si>
  <si>
    <t>Predmet zákazky</t>
  </si>
  <si>
    <t>Špecifikácia predmetu zákazky s určením cien</t>
  </si>
  <si>
    <t>Objekt - popis</t>
  </si>
  <si>
    <t>Sumarizácia  špecifikácie predmetu zákazky</t>
  </si>
  <si>
    <t xml:space="preserve">Dodávka a montáž klimatizačných zariadení - AB Olejkárska 1, areál DPB, a.s. Olejkárska    </t>
  </si>
  <si>
    <t>Klimatizačné zariadenie Midea 3,5 kW, Xtreme Save R32 Wifi</t>
  </si>
  <si>
    <t>ks</t>
  </si>
  <si>
    <t>CU potrubie</t>
  </si>
  <si>
    <t>Zhotovenie inštalačného prechodu na strechu/oprava PVC fólie</t>
  </si>
  <si>
    <t>set</t>
  </si>
  <si>
    <t>konzola / podložka (na strechu)</t>
  </si>
  <si>
    <t>pár</t>
  </si>
  <si>
    <t>Inštalačný material + elektro kábel / istič</t>
  </si>
  <si>
    <t>Montáž</t>
  </si>
  <si>
    <t>Revízna správa určeného technického zriadenia</t>
  </si>
  <si>
    <t xml:space="preserve">konzola / podložka </t>
  </si>
  <si>
    <t>Inštalačný material + elektro kábel</t>
  </si>
  <si>
    <t>konzola / podložka</t>
  </si>
  <si>
    <t xml:space="preserve">Inštalačný material + elektro kábel </t>
  </si>
  <si>
    <t xml:space="preserve">Dodávka a montáž klimatizačných zariadení - AB Olejkárska 1, areál DPB, a.s. Olejkárska       </t>
  </si>
  <si>
    <t>Celková suma bez DPH, za dodávku a montáž klimatizačných zariadeni</t>
  </si>
  <si>
    <t>Demontáž a likvidácia pôvodnej klimatizačnej jednotky - vnútorná / vonkajšia</t>
  </si>
  <si>
    <t>Objekt 1</t>
  </si>
  <si>
    <t>Objekt 2</t>
  </si>
  <si>
    <t>Objekt 3</t>
  </si>
  <si>
    <t>Objekt 4</t>
  </si>
  <si>
    <t>Objekt 5</t>
  </si>
  <si>
    <t>Objekt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</si>
</sst>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wrapText="1"/>
    </xf>
    <xf numFmtId="2" fontId="0" fillId="4" borderId="3" xfId="0" applyNumberFormat="1" applyFill="1" applyBorder="1"/>
    <xf numFmtId="2" fontId="0" fillId="4" borderId="1" xfId="0" applyNumberFormat="1" applyFill="1" applyBorder="1"/>
    <xf numFmtId="2" fontId="0" fillId="5" borderId="3" xfId="0" applyNumberFormat="1" applyFill="1" applyBorder="1"/>
    <xf numFmtId="2" fontId="0" fillId="5" borderId="10" xfId="0" applyNumberFormat="1" applyFill="1" applyBorder="1"/>
    <xf numFmtId="2" fontId="1" fillId="6" borderId="3" xfId="0" applyNumberFormat="1" applyFont="1" applyFill="1" applyBorder="1"/>
    <xf numFmtId="0" fontId="1" fillId="6" borderId="3" xfId="0" applyFont="1" applyFill="1" applyBorder="1"/>
    <xf numFmtId="2" fontId="0" fillId="5" borderId="1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2" fontId="1" fillId="6" borderId="6" xfId="0" applyNumberFormat="1" applyFont="1" applyFill="1" applyBorder="1" applyAlignment="1">
      <alignment horizontal="right"/>
    </xf>
    <xf numFmtId="2" fontId="1" fillId="6" borderId="8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615-511C-4291-87C9-840678DCBB98}">
  <dimension ref="A1:J209"/>
  <sheetViews>
    <sheetView tabSelected="1" workbookViewId="0">
      <selection activeCell="O102" sqref="O102"/>
    </sheetView>
  </sheetViews>
  <sheetFormatPr defaultRowHeight="15" x14ac:dyDescent="0.25"/>
  <cols>
    <col min="1" max="1" width="7.140625" customWidth="1"/>
    <col min="2" max="2" width="6.5703125" customWidth="1"/>
    <col min="3" max="3" width="55.85546875" customWidth="1"/>
    <col min="4" max="4" width="10.140625" customWidth="1"/>
    <col min="5" max="5" width="5.28515625" customWidth="1"/>
    <col min="6" max="6" width="18.28515625" customWidth="1"/>
    <col min="7" max="7" width="18.42578125" customWidth="1"/>
  </cols>
  <sheetData>
    <row r="1" spans="1:10" x14ac:dyDescent="0.25">
      <c r="A1" s="58" t="s">
        <v>33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54" t="s">
        <v>36</v>
      </c>
      <c r="B2" s="54"/>
      <c r="C2" s="54"/>
      <c r="D2" s="54"/>
      <c r="E2" s="54"/>
      <c r="F2" s="54"/>
      <c r="G2" s="54"/>
      <c r="H2" s="54"/>
      <c r="I2" s="4"/>
      <c r="J2" s="4"/>
    </row>
    <row r="3" spans="1:10" ht="18" customHeight="1" x14ac:dyDescent="0.25">
      <c r="A3" s="39" t="s">
        <v>7</v>
      </c>
      <c r="B3" s="40"/>
      <c r="C3" s="8" t="s">
        <v>27</v>
      </c>
      <c r="D3" s="39" t="s">
        <v>8</v>
      </c>
      <c r="E3" s="40"/>
      <c r="F3" s="8" t="s">
        <v>9</v>
      </c>
      <c r="G3" s="41" t="s">
        <v>31</v>
      </c>
      <c r="H3" s="42"/>
    </row>
    <row r="4" spans="1:10" ht="15" customHeight="1" x14ac:dyDescent="0.25">
      <c r="A4" s="43"/>
      <c r="B4" s="44"/>
      <c r="C4" s="47" t="s">
        <v>54</v>
      </c>
      <c r="D4" s="43" t="s">
        <v>10</v>
      </c>
      <c r="E4" s="44"/>
      <c r="F4" s="20"/>
      <c r="G4" s="22"/>
      <c r="H4" s="23"/>
    </row>
    <row r="5" spans="1:10" x14ac:dyDescent="0.25">
      <c r="A5" s="45"/>
      <c r="B5" s="46"/>
      <c r="C5" s="48"/>
      <c r="D5" s="45"/>
      <c r="E5" s="46"/>
      <c r="F5" s="21"/>
      <c r="G5" s="24"/>
      <c r="H5" s="25"/>
    </row>
    <row r="6" spans="1:10" x14ac:dyDescent="0.25">
      <c r="A6" s="5" t="s">
        <v>30</v>
      </c>
      <c r="B6" s="5" t="s">
        <v>0</v>
      </c>
      <c r="C6" s="5" t="s">
        <v>1</v>
      </c>
      <c r="D6" s="5" t="s">
        <v>6</v>
      </c>
      <c r="E6" s="5" t="s">
        <v>2</v>
      </c>
      <c r="F6" s="5" t="s">
        <v>3</v>
      </c>
      <c r="G6" s="5" t="s">
        <v>4</v>
      </c>
      <c r="H6" s="5" t="s">
        <v>5</v>
      </c>
    </row>
    <row r="7" spans="1:10" ht="15" customHeight="1" x14ac:dyDescent="0.25">
      <c r="A7" s="6" t="s">
        <v>12</v>
      </c>
      <c r="B7" s="2"/>
      <c r="C7" s="9" t="s">
        <v>37</v>
      </c>
      <c r="D7" s="2">
        <v>1</v>
      </c>
      <c r="E7" s="2" t="s">
        <v>38</v>
      </c>
      <c r="F7" s="10"/>
      <c r="G7" s="16">
        <f t="shared" ref="G7:G11" si="0">SUM(F7*D7)</f>
        <v>0</v>
      </c>
      <c r="H7" s="2" t="s">
        <v>11</v>
      </c>
    </row>
    <row r="8" spans="1:10" x14ac:dyDescent="0.25">
      <c r="A8" s="5" t="s">
        <v>13</v>
      </c>
      <c r="B8" s="2"/>
      <c r="C8" s="2" t="s">
        <v>39</v>
      </c>
      <c r="D8" s="2">
        <v>5</v>
      </c>
      <c r="E8" s="2" t="s">
        <v>28</v>
      </c>
      <c r="F8" s="10"/>
      <c r="G8" s="12">
        <f t="shared" si="0"/>
        <v>0</v>
      </c>
      <c r="H8" s="2" t="s">
        <v>11</v>
      </c>
    </row>
    <row r="9" spans="1:10" x14ac:dyDescent="0.25">
      <c r="A9" s="5" t="s">
        <v>16</v>
      </c>
      <c r="B9" s="1"/>
      <c r="C9" s="1" t="s">
        <v>40</v>
      </c>
      <c r="D9" s="1">
        <v>1</v>
      </c>
      <c r="E9" s="1" t="s">
        <v>41</v>
      </c>
      <c r="F9" s="11"/>
      <c r="G9" s="16">
        <f t="shared" si="0"/>
        <v>0</v>
      </c>
      <c r="H9" s="1" t="s">
        <v>11</v>
      </c>
    </row>
    <row r="10" spans="1:10" x14ac:dyDescent="0.25">
      <c r="A10" s="5" t="s">
        <v>14</v>
      </c>
      <c r="B10" s="2"/>
      <c r="C10" s="7" t="s">
        <v>42</v>
      </c>
      <c r="D10" s="7">
        <v>1</v>
      </c>
      <c r="E10" s="7" t="s">
        <v>43</v>
      </c>
      <c r="F10" s="10"/>
      <c r="G10" s="12">
        <f t="shared" si="0"/>
        <v>0</v>
      </c>
      <c r="H10" s="1" t="s">
        <v>11</v>
      </c>
    </row>
    <row r="11" spans="1:10" x14ac:dyDescent="0.25">
      <c r="A11" s="6" t="s">
        <v>15</v>
      </c>
      <c r="B11" s="1"/>
      <c r="C11" s="1" t="s">
        <v>44</v>
      </c>
      <c r="D11" s="1">
        <v>1</v>
      </c>
      <c r="E11" s="1" t="s">
        <v>41</v>
      </c>
      <c r="F11" s="11"/>
      <c r="G11" s="12">
        <f t="shared" si="0"/>
        <v>0</v>
      </c>
      <c r="H11" s="1" t="s">
        <v>11</v>
      </c>
    </row>
    <row r="12" spans="1:10" x14ac:dyDescent="0.25">
      <c r="A12" s="6" t="s">
        <v>17</v>
      </c>
      <c r="B12" s="2"/>
      <c r="C12" s="1" t="s">
        <v>45</v>
      </c>
      <c r="D12" s="2">
        <v>1</v>
      </c>
      <c r="E12" s="2" t="s">
        <v>22</v>
      </c>
      <c r="F12" s="10"/>
      <c r="G12" s="16">
        <f t="shared" ref="G12:G13" si="1">SUM(F12*D12)</f>
        <v>0</v>
      </c>
      <c r="H12" s="2" t="s">
        <v>11</v>
      </c>
    </row>
    <row r="13" spans="1:10" x14ac:dyDescent="0.25">
      <c r="A13" s="5" t="s">
        <v>20</v>
      </c>
      <c r="B13" s="2"/>
      <c r="C13" s="3" t="s">
        <v>29</v>
      </c>
      <c r="D13" s="2">
        <v>1</v>
      </c>
      <c r="E13" s="2" t="s">
        <v>22</v>
      </c>
      <c r="F13" s="10"/>
      <c r="G13" s="12">
        <f t="shared" si="1"/>
        <v>0</v>
      </c>
      <c r="H13" s="2" t="s">
        <v>11</v>
      </c>
    </row>
    <row r="14" spans="1:10" x14ac:dyDescent="0.25">
      <c r="A14" s="5" t="s">
        <v>18</v>
      </c>
      <c r="B14" s="1"/>
      <c r="C14" s="1" t="s">
        <v>46</v>
      </c>
      <c r="D14" s="2">
        <v>1</v>
      </c>
      <c r="E14" s="2" t="s">
        <v>22</v>
      </c>
      <c r="F14" s="11"/>
      <c r="G14" s="16">
        <f>SUM(F14*D14)</f>
        <v>0</v>
      </c>
      <c r="H14" s="1" t="s">
        <v>11</v>
      </c>
    </row>
    <row r="15" spans="1:10" x14ac:dyDescent="0.25">
      <c r="A15" s="55" t="s">
        <v>21</v>
      </c>
      <c r="B15" s="56"/>
      <c r="C15" s="56"/>
      <c r="D15" s="56"/>
      <c r="E15" s="56"/>
      <c r="F15" s="57"/>
      <c r="G15" s="14">
        <f>SUM(G7:G14)</f>
        <v>0</v>
      </c>
      <c r="H15" s="15" t="s">
        <v>11</v>
      </c>
    </row>
    <row r="16" spans="1:10" ht="30" customHeight="1" x14ac:dyDescent="0.25"/>
    <row r="18" spans="1:8" x14ac:dyDescent="0.25">
      <c r="A18" s="39" t="s">
        <v>7</v>
      </c>
      <c r="B18" s="40"/>
      <c r="C18" s="8" t="s">
        <v>27</v>
      </c>
      <c r="D18" s="39" t="s">
        <v>8</v>
      </c>
      <c r="E18" s="40"/>
      <c r="F18" s="8" t="s">
        <v>9</v>
      </c>
      <c r="G18" s="41" t="s">
        <v>31</v>
      </c>
      <c r="H18" s="42"/>
    </row>
    <row r="19" spans="1:8" x14ac:dyDescent="0.25">
      <c r="A19" s="43"/>
      <c r="B19" s="44"/>
      <c r="C19" s="47" t="s">
        <v>55</v>
      </c>
      <c r="D19" s="43" t="s">
        <v>10</v>
      </c>
      <c r="E19" s="44"/>
      <c r="F19" s="20"/>
      <c r="G19" s="22"/>
      <c r="H19" s="23"/>
    </row>
    <row r="20" spans="1:8" x14ac:dyDescent="0.25">
      <c r="A20" s="45"/>
      <c r="B20" s="46"/>
      <c r="C20" s="48"/>
      <c r="D20" s="45"/>
      <c r="E20" s="46"/>
      <c r="F20" s="21"/>
      <c r="G20" s="24"/>
      <c r="H20" s="25"/>
    </row>
    <row r="21" spans="1:8" x14ac:dyDescent="0.25">
      <c r="A21" s="5" t="s">
        <v>30</v>
      </c>
      <c r="B21" s="5" t="s">
        <v>0</v>
      </c>
      <c r="C21" s="5" t="s">
        <v>1</v>
      </c>
      <c r="D21" s="5" t="s">
        <v>6</v>
      </c>
      <c r="E21" s="5" t="s">
        <v>2</v>
      </c>
      <c r="F21" s="5" t="s">
        <v>3</v>
      </c>
      <c r="G21" s="5" t="s">
        <v>4</v>
      </c>
      <c r="H21" s="5" t="s">
        <v>5</v>
      </c>
    </row>
    <row r="22" spans="1:8" x14ac:dyDescent="0.25">
      <c r="A22" s="6" t="s">
        <v>12</v>
      </c>
      <c r="B22" s="2"/>
      <c r="C22" s="9" t="s">
        <v>37</v>
      </c>
      <c r="D22" s="2">
        <v>1</v>
      </c>
      <c r="E22" s="2" t="s">
        <v>38</v>
      </c>
      <c r="F22" s="10"/>
      <c r="G22" s="16">
        <f t="shared" ref="G22:G28" si="2">SUM(F22*D22)</f>
        <v>0</v>
      </c>
      <c r="H22" s="2" t="s">
        <v>11</v>
      </c>
    </row>
    <row r="23" spans="1:8" ht="15" customHeight="1" x14ac:dyDescent="0.25">
      <c r="A23" s="5" t="s">
        <v>13</v>
      </c>
      <c r="B23" s="2"/>
      <c r="C23" s="2" t="s">
        <v>39</v>
      </c>
      <c r="D23" s="2">
        <v>8</v>
      </c>
      <c r="E23" s="2" t="s">
        <v>28</v>
      </c>
      <c r="F23" s="10"/>
      <c r="G23" s="12">
        <f t="shared" si="2"/>
        <v>0</v>
      </c>
      <c r="H23" s="2" t="s">
        <v>11</v>
      </c>
    </row>
    <row r="24" spans="1:8" ht="15" customHeight="1" x14ac:dyDescent="0.25">
      <c r="A24" s="5" t="s">
        <v>16</v>
      </c>
      <c r="B24" s="1"/>
      <c r="C24" s="7" t="s">
        <v>42</v>
      </c>
      <c r="D24" s="7">
        <v>1</v>
      </c>
      <c r="E24" s="7" t="s">
        <v>43</v>
      </c>
      <c r="F24" s="10"/>
      <c r="G24" s="16">
        <f t="shared" si="2"/>
        <v>0</v>
      </c>
      <c r="H24" s="1" t="s">
        <v>11</v>
      </c>
    </row>
    <row r="25" spans="1:8" ht="15" customHeight="1" x14ac:dyDescent="0.25">
      <c r="A25" s="5" t="s">
        <v>14</v>
      </c>
      <c r="B25" s="2"/>
      <c r="C25" s="1" t="s">
        <v>50</v>
      </c>
      <c r="D25" s="1">
        <v>1</v>
      </c>
      <c r="E25" s="1" t="s">
        <v>41</v>
      </c>
      <c r="F25" s="11"/>
      <c r="G25" s="12">
        <f t="shared" si="2"/>
        <v>0</v>
      </c>
      <c r="H25" s="1" t="s">
        <v>11</v>
      </c>
    </row>
    <row r="26" spans="1:8" x14ac:dyDescent="0.25">
      <c r="A26" s="6" t="s">
        <v>15</v>
      </c>
      <c r="B26" s="1"/>
      <c r="C26" s="1" t="s">
        <v>45</v>
      </c>
      <c r="D26" s="2">
        <v>1</v>
      </c>
      <c r="E26" s="2" t="s">
        <v>22</v>
      </c>
      <c r="F26" s="10"/>
      <c r="G26" s="12">
        <f t="shared" si="2"/>
        <v>0</v>
      </c>
      <c r="H26" s="1" t="s">
        <v>11</v>
      </c>
    </row>
    <row r="27" spans="1:8" x14ac:dyDescent="0.25">
      <c r="A27" s="6" t="s">
        <v>17</v>
      </c>
      <c r="B27" s="2"/>
      <c r="C27" s="3" t="s">
        <v>29</v>
      </c>
      <c r="D27" s="2">
        <v>1</v>
      </c>
      <c r="E27" s="2" t="s">
        <v>22</v>
      </c>
      <c r="F27" s="10"/>
      <c r="G27" s="16">
        <f t="shared" si="2"/>
        <v>0</v>
      </c>
      <c r="H27" s="2" t="s">
        <v>11</v>
      </c>
    </row>
    <row r="28" spans="1:8" x14ac:dyDescent="0.25">
      <c r="A28" s="5" t="s">
        <v>20</v>
      </c>
      <c r="B28" s="2"/>
      <c r="C28" s="1" t="s">
        <v>46</v>
      </c>
      <c r="D28" s="2">
        <v>1</v>
      </c>
      <c r="E28" s="2" t="s">
        <v>22</v>
      </c>
      <c r="F28" s="11"/>
      <c r="G28" s="12">
        <f t="shared" si="2"/>
        <v>0</v>
      </c>
      <c r="H28" s="2" t="s">
        <v>11</v>
      </c>
    </row>
    <row r="29" spans="1:8" x14ac:dyDescent="0.25">
      <c r="A29" s="5" t="s">
        <v>18</v>
      </c>
      <c r="B29" s="1"/>
      <c r="C29" s="1"/>
      <c r="D29" s="2"/>
      <c r="E29" s="2"/>
      <c r="F29" s="11"/>
      <c r="G29" s="16">
        <f>SUM(F29*D29)</f>
        <v>0</v>
      </c>
      <c r="H29" s="1" t="s">
        <v>11</v>
      </c>
    </row>
    <row r="30" spans="1:8" x14ac:dyDescent="0.25">
      <c r="A30" s="55" t="s">
        <v>21</v>
      </c>
      <c r="B30" s="56"/>
      <c r="C30" s="56"/>
      <c r="D30" s="56"/>
      <c r="E30" s="56"/>
      <c r="F30" s="57"/>
      <c r="G30" s="14">
        <f>SUM(G22:G29)</f>
        <v>0</v>
      </c>
      <c r="H30" s="15" t="s">
        <v>11</v>
      </c>
    </row>
    <row r="31" spans="1:8" ht="30" customHeight="1" x14ac:dyDescent="0.25"/>
    <row r="33" spans="1:8" x14ac:dyDescent="0.25">
      <c r="A33" s="39" t="s">
        <v>7</v>
      </c>
      <c r="B33" s="40"/>
      <c r="C33" s="8" t="s">
        <v>27</v>
      </c>
      <c r="D33" s="39" t="s">
        <v>8</v>
      </c>
      <c r="E33" s="40"/>
      <c r="F33" s="8" t="s">
        <v>9</v>
      </c>
      <c r="G33" s="41" t="s">
        <v>31</v>
      </c>
      <c r="H33" s="42"/>
    </row>
    <row r="34" spans="1:8" x14ac:dyDescent="0.25">
      <c r="A34" s="43"/>
      <c r="B34" s="44"/>
      <c r="C34" s="47" t="s">
        <v>56</v>
      </c>
      <c r="D34" s="43" t="s">
        <v>10</v>
      </c>
      <c r="E34" s="44"/>
      <c r="F34" s="20"/>
      <c r="G34" s="22"/>
      <c r="H34" s="23"/>
    </row>
    <row r="35" spans="1:8" x14ac:dyDescent="0.25">
      <c r="A35" s="45"/>
      <c r="B35" s="46"/>
      <c r="C35" s="48"/>
      <c r="D35" s="45"/>
      <c r="E35" s="46"/>
      <c r="F35" s="21"/>
      <c r="G35" s="24"/>
      <c r="H35" s="25"/>
    </row>
    <row r="36" spans="1:8" x14ac:dyDescent="0.25">
      <c r="A36" s="5" t="s">
        <v>30</v>
      </c>
      <c r="B36" s="5" t="s">
        <v>0</v>
      </c>
      <c r="C36" s="5" t="s">
        <v>1</v>
      </c>
      <c r="D36" s="5" t="s">
        <v>6</v>
      </c>
      <c r="E36" s="5" t="s">
        <v>2</v>
      </c>
      <c r="F36" s="5" t="s">
        <v>3</v>
      </c>
      <c r="G36" s="5" t="s">
        <v>4</v>
      </c>
      <c r="H36" s="5" t="s">
        <v>5</v>
      </c>
    </row>
    <row r="37" spans="1:8" x14ac:dyDescent="0.25">
      <c r="A37" s="6" t="s">
        <v>12</v>
      </c>
      <c r="B37" s="2"/>
      <c r="C37" s="9" t="s">
        <v>37</v>
      </c>
      <c r="D37" s="2">
        <v>1</v>
      </c>
      <c r="E37" s="2" t="s">
        <v>38</v>
      </c>
      <c r="F37" s="10"/>
      <c r="G37" s="16">
        <f t="shared" ref="G37:G43" si="3">SUM(F37*D37)</f>
        <v>0</v>
      </c>
      <c r="H37" s="2" t="s">
        <v>11</v>
      </c>
    </row>
    <row r="38" spans="1:8" x14ac:dyDescent="0.25">
      <c r="A38" s="5" t="s">
        <v>13</v>
      </c>
      <c r="B38" s="2"/>
      <c r="C38" s="2" t="s">
        <v>39</v>
      </c>
      <c r="D38" s="2">
        <v>10</v>
      </c>
      <c r="E38" s="2" t="s">
        <v>28</v>
      </c>
      <c r="F38" s="10"/>
      <c r="G38" s="12">
        <f t="shared" si="3"/>
        <v>0</v>
      </c>
      <c r="H38" s="2" t="s">
        <v>11</v>
      </c>
    </row>
    <row r="39" spans="1:8" ht="15" customHeight="1" x14ac:dyDescent="0.25">
      <c r="A39" s="5" t="s">
        <v>16</v>
      </c>
      <c r="B39" s="1"/>
      <c r="C39" s="7" t="s">
        <v>42</v>
      </c>
      <c r="D39" s="7">
        <v>1</v>
      </c>
      <c r="E39" s="7" t="s">
        <v>43</v>
      </c>
      <c r="F39" s="10"/>
      <c r="G39" s="16">
        <f t="shared" si="3"/>
        <v>0</v>
      </c>
      <c r="H39" s="1" t="s">
        <v>11</v>
      </c>
    </row>
    <row r="40" spans="1:8" x14ac:dyDescent="0.25">
      <c r="A40" s="5" t="s">
        <v>14</v>
      </c>
      <c r="B40" s="2"/>
      <c r="C40" s="1" t="s">
        <v>48</v>
      </c>
      <c r="D40" s="1">
        <v>1</v>
      </c>
      <c r="E40" s="1" t="s">
        <v>41</v>
      </c>
      <c r="F40" s="11"/>
      <c r="G40" s="12">
        <f t="shared" si="3"/>
        <v>0</v>
      </c>
      <c r="H40" s="1" t="s">
        <v>11</v>
      </c>
    </row>
    <row r="41" spans="1:8" x14ac:dyDescent="0.25">
      <c r="A41" s="6" t="s">
        <v>15</v>
      </c>
      <c r="B41" s="1"/>
      <c r="C41" s="1" t="s">
        <v>45</v>
      </c>
      <c r="D41" s="2">
        <v>1</v>
      </c>
      <c r="E41" s="2" t="s">
        <v>22</v>
      </c>
      <c r="F41" s="10"/>
      <c r="G41" s="12">
        <f t="shared" si="3"/>
        <v>0</v>
      </c>
      <c r="H41" s="1" t="s">
        <v>11</v>
      </c>
    </row>
    <row r="42" spans="1:8" x14ac:dyDescent="0.25">
      <c r="A42" s="6" t="s">
        <v>17</v>
      </c>
      <c r="B42" s="2"/>
      <c r="C42" s="3" t="s">
        <v>29</v>
      </c>
      <c r="D42" s="2">
        <v>1</v>
      </c>
      <c r="E42" s="2" t="s">
        <v>22</v>
      </c>
      <c r="F42" s="10"/>
      <c r="G42" s="16">
        <f t="shared" si="3"/>
        <v>0</v>
      </c>
      <c r="H42" s="2" t="s">
        <v>11</v>
      </c>
    </row>
    <row r="43" spans="1:8" x14ac:dyDescent="0.25">
      <c r="A43" s="5" t="s">
        <v>20</v>
      </c>
      <c r="B43" s="2"/>
      <c r="C43" s="1" t="s">
        <v>46</v>
      </c>
      <c r="D43" s="2">
        <v>1</v>
      </c>
      <c r="E43" s="2" t="s">
        <v>22</v>
      </c>
      <c r="F43" s="11"/>
      <c r="G43" s="12">
        <f t="shared" si="3"/>
        <v>0</v>
      </c>
      <c r="H43" s="2" t="s">
        <v>11</v>
      </c>
    </row>
    <row r="44" spans="1:8" x14ac:dyDescent="0.25">
      <c r="A44" s="5" t="s">
        <v>18</v>
      </c>
      <c r="B44" s="1"/>
      <c r="C44" s="1"/>
      <c r="D44" s="2"/>
      <c r="E44" s="2"/>
      <c r="F44" s="11"/>
      <c r="G44" s="16">
        <f>SUM(F44*D44)</f>
        <v>0</v>
      </c>
      <c r="H44" s="1" t="s">
        <v>11</v>
      </c>
    </row>
    <row r="45" spans="1:8" x14ac:dyDescent="0.25">
      <c r="A45" s="55" t="s">
        <v>21</v>
      </c>
      <c r="B45" s="56"/>
      <c r="C45" s="56"/>
      <c r="D45" s="56"/>
      <c r="E45" s="56"/>
      <c r="F45" s="57"/>
      <c r="G45" s="14">
        <f>SUM(G37:G44)</f>
        <v>0</v>
      </c>
      <c r="H45" s="15" t="s">
        <v>11</v>
      </c>
    </row>
    <row r="46" spans="1:8" ht="30" customHeight="1" x14ac:dyDescent="0.25"/>
    <row r="48" spans="1:8" x14ac:dyDescent="0.25">
      <c r="A48" s="39" t="s">
        <v>7</v>
      </c>
      <c r="B48" s="40"/>
      <c r="C48" s="8" t="s">
        <v>27</v>
      </c>
      <c r="D48" s="39" t="s">
        <v>8</v>
      </c>
      <c r="E48" s="40"/>
      <c r="F48" s="8" t="s">
        <v>9</v>
      </c>
      <c r="G48" s="41" t="s">
        <v>31</v>
      </c>
      <c r="H48" s="42"/>
    </row>
    <row r="49" spans="1:8" x14ac:dyDescent="0.25">
      <c r="A49" s="43"/>
      <c r="B49" s="44"/>
      <c r="C49" s="47" t="s">
        <v>57</v>
      </c>
      <c r="D49" s="43" t="s">
        <v>10</v>
      </c>
      <c r="E49" s="44"/>
      <c r="F49" s="20"/>
      <c r="G49" s="22"/>
      <c r="H49" s="23"/>
    </row>
    <row r="50" spans="1:8" x14ac:dyDescent="0.25">
      <c r="A50" s="45"/>
      <c r="B50" s="46"/>
      <c r="C50" s="48"/>
      <c r="D50" s="45"/>
      <c r="E50" s="46"/>
      <c r="F50" s="21"/>
      <c r="G50" s="24"/>
      <c r="H50" s="25"/>
    </row>
    <row r="51" spans="1:8" x14ac:dyDescent="0.25">
      <c r="A51" s="5" t="s">
        <v>30</v>
      </c>
      <c r="B51" s="5" t="s">
        <v>0</v>
      </c>
      <c r="C51" s="5" t="s">
        <v>1</v>
      </c>
      <c r="D51" s="5" t="s">
        <v>6</v>
      </c>
      <c r="E51" s="5" t="s">
        <v>2</v>
      </c>
      <c r="F51" s="5" t="s">
        <v>3</v>
      </c>
      <c r="G51" s="5" t="s">
        <v>4</v>
      </c>
      <c r="H51" s="5" t="s">
        <v>5</v>
      </c>
    </row>
    <row r="52" spans="1:8" x14ac:dyDescent="0.25">
      <c r="A52" s="6" t="s">
        <v>12</v>
      </c>
      <c r="B52" s="2"/>
      <c r="C52" s="9" t="s">
        <v>37</v>
      </c>
      <c r="D52" s="2">
        <v>1</v>
      </c>
      <c r="E52" s="2" t="s">
        <v>38</v>
      </c>
      <c r="F52" s="10"/>
      <c r="G52" s="16">
        <f t="shared" ref="G52:G58" si="4">SUM(F52*D52)</f>
        <v>0</v>
      </c>
      <c r="H52" s="2" t="s">
        <v>11</v>
      </c>
    </row>
    <row r="53" spans="1:8" x14ac:dyDescent="0.25">
      <c r="A53" s="5" t="s">
        <v>13</v>
      </c>
      <c r="B53" s="2"/>
      <c r="C53" s="2" t="s">
        <v>39</v>
      </c>
      <c r="D53" s="2">
        <v>10</v>
      </c>
      <c r="E53" s="2" t="s">
        <v>28</v>
      </c>
      <c r="F53" s="10"/>
      <c r="G53" s="12">
        <f t="shared" si="4"/>
        <v>0</v>
      </c>
      <c r="H53" s="2" t="s">
        <v>11</v>
      </c>
    </row>
    <row r="54" spans="1:8" x14ac:dyDescent="0.25">
      <c r="A54" s="5" t="s">
        <v>16</v>
      </c>
      <c r="B54" s="1"/>
      <c r="C54" s="7" t="s">
        <v>49</v>
      </c>
      <c r="D54" s="7">
        <v>1</v>
      </c>
      <c r="E54" s="7" t="s">
        <v>43</v>
      </c>
      <c r="F54" s="11"/>
      <c r="G54" s="16">
        <f t="shared" si="4"/>
        <v>0</v>
      </c>
      <c r="H54" s="1" t="s">
        <v>11</v>
      </c>
    </row>
    <row r="55" spans="1:8" x14ac:dyDescent="0.25">
      <c r="A55" s="5" t="s">
        <v>14</v>
      </c>
      <c r="B55" s="2"/>
      <c r="C55" s="1" t="s">
        <v>48</v>
      </c>
      <c r="D55" s="1">
        <v>1</v>
      </c>
      <c r="E55" s="1" t="s">
        <v>41</v>
      </c>
      <c r="F55" s="10"/>
      <c r="G55" s="12">
        <f t="shared" si="4"/>
        <v>0</v>
      </c>
      <c r="H55" s="1" t="s">
        <v>11</v>
      </c>
    </row>
    <row r="56" spans="1:8" x14ac:dyDescent="0.25">
      <c r="A56" s="6" t="s">
        <v>15</v>
      </c>
      <c r="B56" s="1"/>
      <c r="C56" s="1" t="s">
        <v>45</v>
      </c>
      <c r="D56" s="2">
        <v>1</v>
      </c>
      <c r="E56" s="2" t="s">
        <v>22</v>
      </c>
      <c r="F56" s="11"/>
      <c r="G56" s="12">
        <f t="shared" si="4"/>
        <v>0</v>
      </c>
      <c r="H56" s="1" t="s">
        <v>11</v>
      </c>
    </row>
    <row r="57" spans="1:8" x14ac:dyDescent="0.25">
      <c r="A57" s="6" t="s">
        <v>17</v>
      </c>
      <c r="B57" s="2"/>
      <c r="C57" s="3" t="s">
        <v>29</v>
      </c>
      <c r="D57" s="2">
        <v>1</v>
      </c>
      <c r="E57" s="2" t="s">
        <v>22</v>
      </c>
      <c r="F57" s="10"/>
      <c r="G57" s="16">
        <f t="shared" si="4"/>
        <v>0</v>
      </c>
      <c r="H57" s="2" t="s">
        <v>11</v>
      </c>
    </row>
    <row r="58" spans="1:8" x14ac:dyDescent="0.25">
      <c r="A58" s="5" t="s">
        <v>20</v>
      </c>
      <c r="B58" s="2"/>
      <c r="C58" s="1" t="s">
        <v>46</v>
      </c>
      <c r="D58" s="2">
        <v>1</v>
      </c>
      <c r="E58" s="2" t="s">
        <v>22</v>
      </c>
      <c r="F58" s="10"/>
      <c r="G58" s="12">
        <f t="shared" si="4"/>
        <v>0</v>
      </c>
      <c r="H58" s="2" t="s">
        <v>11</v>
      </c>
    </row>
    <row r="59" spans="1:8" x14ac:dyDescent="0.25">
      <c r="A59" s="5" t="s">
        <v>18</v>
      </c>
      <c r="B59" s="1"/>
      <c r="C59" s="1"/>
      <c r="D59" s="2"/>
      <c r="E59" s="2"/>
      <c r="F59" s="11"/>
      <c r="G59" s="16">
        <f>SUM(F59*D59)</f>
        <v>0</v>
      </c>
      <c r="H59" s="1" t="s">
        <v>11</v>
      </c>
    </row>
    <row r="60" spans="1:8" x14ac:dyDescent="0.25">
      <c r="A60" s="55" t="s">
        <v>21</v>
      </c>
      <c r="B60" s="56"/>
      <c r="C60" s="56"/>
      <c r="D60" s="56"/>
      <c r="E60" s="56"/>
      <c r="F60" s="57"/>
      <c r="G60" s="14">
        <f>SUM(G52:G59)</f>
        <v>0</v>
      </c>
      <c r="H60" s="15" t="s">
        <v>11</v>
      </c>
    </row>
    <row r="61" spans="1:8" ht="30" customHeight="1" x14ac:dyDescent="0.25"/>
    <row r="63" spans="1:8" x14ac:dyDescent="0.25">
      <c r="A63" s="39" t="s">
        <v>7</v>
      </c>
      <c r="B63" s="40"/>
      <c r="C63" s="8" t="s">
        <v>27</v>
      </c>
      <c r="D63" s="39" t="s">
        <v>8</v>
      </c>
      <c r="E63" s="40"/>
      <c r="F63" s="8" t="s">
        <v>9</v>
      </c>
      <c r="G63" s="41" t="s">
        <v>31</v>
      </c>
      <c r="H63" s="42"/>
    </row>
    <row r="64" spans="1:8" x14ac:dyDescent="0.25">
      <c r="A64" s="43"/>
      <c r="B64" s="44"/>
      <c r="C64" s="47" t="s">
        <v>58</v>
      </c>
      <c r="D64" s="43" t="s">
        <v>10</v>
      </c>
      <c r="E64" s="44"/>
      <c r="F64" s="20"/>
      <c r="G64" s="22"/>
      <c r="H64" s="23"/>
    </row>
    <row r="65" spans="1:8" x14ac:dyDescent="0.25">
      <c r="A65" s="45"/>
      <c r="B65" s="46"/>
      <c r="C65" s="48"/>
      <c r="D65" s="45"/>
      <c r="E65" s="46"/>
      <c r="F65" s="21"/>
      <c r="G65" s="24"/>
      <c r="H65" s="25"/>
    </row>
    <row r="66" spans="1:8" x14ac:dyDescent="0.25">
      <c r="A66" s="5" t="s">
        <v>30</v>
      </c>
      <c r="B66" s="5" t="s">
        <v>0</v>
      </c>
      <c r="C66" s="5" t="s">
        <v>1</v>
      </c>
      <c r="D66" s="5" t="s">
        <v>6</v>
      </c>
      <c r="E66" s="5" t="s">
        <v>2</v>
      </c>
      <c r="F66" s="5" t="s">
        <v>3</v>
      </c>
      <c r="G66" s="5" t="s">
        <v>4</v>
      </c>
      <c r="H66" s="5" t="s">
        <v>5</v>
      </c>
    </row>
    <row r="67" spans="1:8" ht="15" customHeight="1" x14ac:dyDescent="0.25">
      <c r="A67" s="6" t="s">
        <v>12</v>
      </c>
      <c r="B67" s="2"/>
      <c r="C67" s="9" t="s">
        <v>37</v>
      </c>
      <c r="D67" s="2">
        <v>1</v>
      </c>
      <c r="E67" s="2" t="s">
        <v>38</v>
      </c>
      <c r="F67" s="10"/>
      <c r="G67" s="16">
        <f t="shared" ref="G67:G73" si="5">SUM(F67*D67)</f>
        <v>0</v>
      </c>
      <c r="H67" s="2" t="s">
        <v>11</v>
      </c>
    </row>
    <row r="68" spans="1:8" ht="15" customHeight="1" x14ac:dyDescent="0.25">
      <c r="A68" s="5" t="s">
        <v>13</v>
      </c>
      <c r="B68" s="2"/>
      <c r="C68" s="2" t="s">
        <v>39</v>
      </c>
      <c r="D68" s="2">
        <v>13</v>
      </c>
      <c r="E68" s="2" t="s">
        <v>28</v>
      </c>
      <c r="F68" s="10"/>
      <c r="G68" s="12">
        <f t="shared" si="5"/>
        <v>0</v>
      </c>
      <c r="H68" s="2" t="s">
        <v>11</v>
      </c>
    </row>
    <row r="69" spans="1:8" x14ac:dyDescent="0.25">
      <c r="A69" s="5" t="s">
        <v>16</v>
      </c>
      <c r="B69" s="1"/>
      <c r="C69" s="7" t="s">
        <v>47</v>
      </c>
      <c r="D69" s="7">
        <v>1</v>
      </c>
      <c r="E69" s="7" t="s">
        <v>43</v>
      </c>
      <c r="F69" s="11"/>
      <c r="G69" s="16">
        <f t="shared" si="5"/>
        <v>0</v>
      </c>
      <c r="H69" s="1" t="s">
        <v>11</v>
      </c>
    </row>
    <row r="70" spans="1:8" x14ac:dyDescent="0.25">
      <c r="A70" s="5" t="s">
        <v>14</v>
      </c>
      <c r="B70" s="2"/>
      <c r="C70" s="1" t="s">
        <v>48</v>
      </c>
      <c r="D70" s="1">
        <v>1</v>
      </c>
      <c r="E70" s="1" t="s">
        <v>41</v>
      </c>
      <c r="F70" s="10"/>
      <c r="G70" s="12">
        <f t="shared" si="5"/>
        <v>0</v>
      </c>
      <c r="H70" s="1" t="s">
        <v>11</v>
      </c>
    </row>
    <row r="71" spans="1:8" ht="15" customHeight="1" x14ac:dyDescent="0.25">
      <c r="A71" s="6" t="s">
        <v>15</v>
      </c>
      <c r="B71" s="1"/>
      <c r="C71" s="1" t="s">
        <v>45</v>
      </c>
      <c r="D71" s="2">
        <v>1</v>
      </c>
      <c r="E71" s="2" t="s">
        <v>22</v>
      </c>
      <c r="F71" s="11"/>
      <c r="G71" s="12">
        <f t="shared" si="5"/>
        <v>0</v>
      </c>
      <c r="H71" s="1" t="s">
        <v>11</v>
      </c>
    </row>
    <row r="72" spans="1:8" x14ac:dyDescent="0.25">
      <c r="A72" s="6" t="s">
        <v>17</v>
      </c>
      <c r="B72" s="2"/>
      <c r="C72" s="3" t="s">
        <v>29</v>
      </c>
      <c r="D72" s="2">
        <v>1</v>
      </c>
      <c r="E72" s="2" t="s">
        <v>22</v>
      </c>
      <c r="F72" s="10"/>
      <c r="G72" s="16">
        <f t="shared" si="5"/>
        <v>0</v>
      </c>
      <c r="H72" s="2" t="s">
        <v>11</v>
      </c>
    </row>
    <row r="73" spans="1:8" x14ac:dyDescent="0.25">
      <c r="A73" s="5" t="s">
        <v>20</v>
      </c>
      <c r="B73" s="2"/>
      <c r="C73" s="1" t="s">
        <v>46</v>
      </c>
      <c r="D73" s="2">
        <v>1</v>
      </c>
      <c r="E73" s="2" t="s">
        <v>22</v>
      </c>
      <c r="F73" s="10"/>
      <c r="G73" s="12">
        <f t="shared" si="5"/>
        <v>0</v>
      </c>
      <c r="H73" s="2" t="s">
        <v>11</v>
      </c>
    </row>
    <row r="74" spans="1:8" x14ac:dyDescent="0.25">
      <c r="A74" s="5" t="s">
        <v>18</v>
      </c>
      <c r="B74" s="1"/>
      <c r="C74" s="1"/>
      <c r="D74" s="2"/>
      <c r="E74" s="2"/>
      <c r="F74" s="11"/>
      <c r="G74" s="16">
        <f>SUM(F74*D74)</f>
        <v>0</v>
      </c>
      <c r="H74" s="1" t="s">
        <v>11</v>
      </c>
    </row>
    <row r="75" spans="1:8" x14ac:dyDescent="0.25">
      <c r="A75" s="55" t="s">
        <v>21</v>
      </c>
      <c r="B75" s="56"/>
      <c r="C75" s="56"/>
      <c r="D75" s="56"/>
      <c r="E75" s="56"/>
      <c r="F75" s="57"/>
      <c r="G75" s="14">
        <f>SUM(G67:G74)</f>
        <v>0</v>
      </c>
      <c r="H75" s="15" t="s">
        <v>11</v>
      </c>
    </row>
    <row r="76" spans="1:8" ht="30" customHeight="1" x14ac:dyDescent="0.25"/>
    <row r="78" spans="1:8" x14ac:dyDescent="0.25">
      <c r="A78" s="39" t="s">
        <v>7</v>
      </c>
      <c r="B78" s="40"/>
      <c r="C78" s="8" t="s">
        <v>27</v>
      </c>
      <c r="D78" s="39" t="s">
        <v>8</v>
      </c>
      <c r="E78" s="40"/>
      <c r="F78" s="8" t="s">
        <v>9</v>
      </c>
      <c r="G78" s="41" t="s">
        <v>31</v>
      </c>
      <c r="H78" s="42"/>
    </row>
    <row r="79" spans="1:8" x14ac:dyDescent="0.25">
      <c r="A79" s="43"/>
      <c r="B79" s="44"/>
      <c r="C79" s="47" t="s">
        <v>59</v>
      </c>
      <c r="D79" s="43" t="s">
        <v>10</v>
      </c>
      <c r="E79" s="44"/>
      <c r="F79" s="20"/>
      <c r="G79" s="22"/>
      <c r="H79" s="23"/>
    </row>
    <row r="80" spans="1:8" x14ac:dyDescent="0.25">
      <c r="A80" s="45"/>
      <c r="B80" s="46"/>
      <c r="C80" s="48"/>
      <c r="D80" s="45"/>
      <c r="E80" s="46"/>
      <c r="F80" s="21"/>
      <c r="G80" s="24"/>
      <c r="H80" s="25"/>
    </row>
    <row r="81" spans="1:8" x14ac:dyDescent="0.25">
      <c r="A81" s="5" t="s">
        <v>30</v>
      </c>
      <c r="B81" s="5" t="s">
        <v>0</v>
      </c>
      <c r="C81" s="5" t="s">
        <v>1</v>
      </c>
      <c r="D81" s="5" t="s">
        <v>6</v>
      </c>
      <c r="E81" s="5" t="s">
        <v>2</v>
      </c>
      <c r="F81" s="5" t="s">
        <v>3</v>
      </c>
      <c r="G81" s="5" t="s">
        <v>4</v>
      </c>
      <c r="H81" s="5" t="s">
        <v>5</v>
      </c>
    </row>
    <row r="82" spans="1:8" x14ac:dyDescent="0.25">
      <c r="A82" s="6" t="s">
        <v>12</v>
      </c>
      <c r="B82" s="2"/>
      <c r="C82" s="9" t="s">
        <v>37</v>
      </c>
      <c r="D82" s="2">
        <v>1</v>
      </c>
      <c r="E82" s="2" t="s">
        <v>38</v>
      </c>
      <c r="F82" s="10"/>
      <c r="G82" s="16">
        <f t="shared" ref="G82:G88" si="6">SUM(F82*D82)</f>
        <v>0</v>
      </c>
      <c r="H82" s="2" t="s">
        <v>11</v>
      </c>
    </row>
    <row r="83" spans="1:8" x14ac:dyDescent="0.25">
      <c r="A83" s="5" t="s">
        <v>13</v>
      </c>
      <c r="B83" s="2"/>
      <c r="C83" s="2" t="s">
        <v>39</v>
      </c>
      <c r="D83" s="2">
        <v>10</v>
      </c>
      <c r="E83" s="2" t="s">
        <v>28</v>
      </c>
      <c r="F83" s="10"/>
      <c r="G83" s="12">
        <f t="shared" si="6"/>
        <v>0</v>
      </c>
      <c r="H83" s="2" t="s">
        <v>11</v>
      </c>
    </row>
    <row r="84" spans="1:8" x14ac:dyDescent="0.25">
      <c r="A84" s="5" t="s">
        <v>16</v>
      </c>
      <c r="B84" s="1"/>
      <c r="C84" s="7" t="s">
        <v>42</v>
      </c>
      <c r="D84" s="7">
        <v>1</v>
      </c>
      <c r="E84" s="7" t="s">
        <v>43</v>
      </c>
      <c r="F84" s="10"/>
      <c r="G84" s="16">
        <f t="shared" si="6"/>
        <v>0</v>
      </c>
      <c r="H84" s="1" t="s">
        <v>11</v>
      </c>
    </row>
    <row r="85" spans="1:8" x14ac:dyDescent="0.25">
      <c r="A85" s="5" t="s">
        <v>14</v>
      </c>
      <c r="B85" s="2"/>
      <c r="C85" s="1" t="s">
        <v>50</v>
      </c>
      <c r="D85" s="1">
        <v>1</v>
      </c>
      <c r="E85" s="1" t="s">
        <v>41</v>
      </c>
      <c r="F85" s="11"/>
      <c r="G85" s="12">
        <f t="shared" si="6"/>
        <v>0</v>
      </c>
      <c r="H85" s="1" t="s">
        <v>11</v>
      </c>
    </row>
    <row r="86" spans="1:8" x14ac:dyDescent="0.25">
      <c r="A86" s="6" t="s">
        <v>15</v>
      </c>
      <c r="B86" s="1"/>
      <c r="C86" s="1" t="s">
        <v>45</v>
      </c>
      <c r="D86" s="2">
        <v>1</v>
      </c>
      <c r="E86" s="2" t="s">
        <v>22</v>
      </c>
      <c r="F86" s="10"/>
      <c r="G86" s="12">
        <f t="shared" si="6"/>
        <v>0</v>
      </c>
      <c r="H86" s="1" t="s">
        <v>11</v>
      </c>
    </row>
    <row r="87" spans="1:8" x14ac:dyDescent="0.25">
      <c r="A87" s="6" t="s">
        <v>17</v>
      </c>
      <c r="B87" s="2"/>
      <c r="C87" s="3" t="s">
        <v>29</v>
      </c>
      <c r="D87" s="2">
        <v>1</v>
      </c>
      <c r="E87" s="2" t="s">
        <v>22</v>
      </c>
      <c r="F87" s="10"/>
      <c r="G87" s="16">
        <f t="shared" si="6"/>
        <v>0</v>
      </c>
      <c r="H87" s="2" t="s">
        <v>11</v>
      </c>
    </row>
    <row r="88" spans="1:8" ht="30" customHeight="1" x14ac:dyDescent="0.25">
      <c r="A88" s="5" t="s">
        <v>20</v>
      </c>
      <c r="B88" s="2"/>
      <c r="C88" s="17" t="s">
        <v>53</v>
      </c>
      <c r="D88" s="2">
        <v>1</v>
      </c>
      <c r="E88" s="2" t="s">
        <v>22</v>
      </c>
      <c r="F88" s="11"/>
      <c r="G88" s="12">
        <f t="shared" si="6"/>
        <v>0</v>
      </c>
      <c r="H88" s="2" t="s">
        <v>11</v>
      </c>
    </row>
    <row r="89" spans="1:8" x14ac:dyDescent="0.25">
      <c r="A89" s="5" t="s">
        <v>18</v>
      </c>
      <c r="B89" s="1"/>
      <c r="C89" s="1" t="s">
        <v>46</v>
      </c>
      <c r="D89" s="2">
        <v>1</v>
      </c>
      <c r="E89" s="2" t="s">
        <v>22</v>
      </c>
      <c r="F89" s="11"/>
      <c r="G89" s="12">
        <f>SUM(F89*D89)</f>
        <v>0</v>
      </c>
      <c r="H89" s="1" t="s">
        <v>11</v>
      </c>
    </row>
    <row r="90" spans="1:8" x14ac:dyDescent="0.25">
      <c r="A90" s="5" t="s">
        <v>19</v>
      </c>
      <c r="B90" s="1"/>
      <c r="C90" s="1"/>
      <c r="D90" s="2"/>
      <c r="E90" s="2"/>
      <c r="F90" s="11"/>
      <c r="G90" s="16">
        <f>SUM(F90*D90)</f>
        <v>0</v>
      </c>
      <c r="H90" s="1" t="s">
        <v>11</v>
      </c>
    </row>
    <row r="91" spans="1:8" x14ac:dyDescent="0.25">
      <c r="A91" s="55" t="s">
        <v>21</v>
      </c>
      <c r="B91" s="56"/>
      <c r="C91" s="56"/>
      <c r="D91" s="56"/>
      <c r="E91" s="56"/>
      <c r="F91" s="57"/>
      <c r="G91" s="14">
        <f>SUM(G82:G90)</f>
        <v>0</v>
      </c>
      <c r="H91" s="15" t="s">
        <v>11</v>
      </c>
    </row>
    <row r="94" spans="1:8" x14ac:dyDescent="0.25">
      <c r="A94" s="65" t="s">
        <v>35</v>
      </c>
      <c r="B94" s="65"/>
      <c r="C94" s="65"/>
      <c r="D94" s="65"/>
      <c r="E94" s="65"/>
      <c r="F94" s="65"/>
      <c r="G94" s="65"/>
      <c r="H94" s="65"/>
    </row>
    <row r="95" spans="1:8" x14ac:dyDescent="0.25">
      <c r="A95" s="39" t="s">
        <v>7</v>
      </c>
      <c r="B95" s="40"/>
      <c r="C95" s="8" t="s">
        <v>32</v>
      </c>
      <c r="D95" s="39" t="s">
        <v>8</v>
      </c>
      <c r="E95" s="40"/>
      <c r="F95" s="8" t="s">
        <v>9</v>
      </c>
      <c r="G95" s="41" t="s">
        <v>31</v>
      </c>
      <c r="H95" s="42"/>
    </row>
    <row r="96" spans="1:8" ht="15" customHeight="1" x14ac:dyDescent="0.25">
      <c r="A96" s="43"/>
      <c r="B96" s="44"/>
      <c r="C96" s="63" t="s">
        <v>51</v>
      </c>
      <c r="D96" s="43" t="s">
        <v>10</v>
      </c>
      <c r="E96" s="44"/>
      <c r="F96" s="20"/>
      <c r="G96" s="22"/>
      <c r="H96" s="23"/>
    </row>
    <row r="97" spans="1:8" x14ac:dyDescent="0.25">
      <c r="A97" s="45"/>
      <c r="B97" s="46"/>
      <c r="C97" s="64"/>
      <c r="D97" s="45"/>
      <c r="E97" s="46"/>
      <c r="F97" s="21"/>
      <c r="G97" s="24"/>
      <c r="H97" s="25"/>
    </row>
    <row r="98" spans="1:8" x14ac:dyDescent="0.25">
      <c r="A98" s="52" t="s">
        <v>30</v>
      </c>
      <c r="B98" s="53"/>
      <c r="C98" s="52" t="s">
        <v>34</v>
      </c>
      <c r="D98" s="62"/>
      <c r="E98" s="62"/>
      <c r="F98" s="53"/>
      <c r="G98" s="5" t="s">
        <v>4</v>
      </c>
      <c r="H98" s="5" t="s">
        <v>5</v>
      </c>
    </row>
    <row r="99" spans="1:8" ht="15" customHeight="1" x14ac:dyDescent="0.25">
      <c r="A99" s="52" t="s">
        <v>12</v>
      </c>
      <c r="B99" s="53"/>
      <c r="C99" s="49" t="s">
        <v>54</v>
      </c>
      <c r="D99" s="50"/>
      <c r="E99" s="50"/>
      <c r="F99" s="51"/>
      <c r="G99" s="16">
        <f>SUM(G15)</f>
        <v>0</v>
      </c>
      <c r="H99" s="2" t="s">
        <v>11</v>
      </c>
    </row>
    <row r="100" spans="1:8" ht="15" customHeight="1" x14ac:dyDescent="0.25">
      <c r="A100" s="52" t="s">
        <v>13</v>
      </c>
      <c r="B100" s="53"/>
      <c r="C100" s="49" t="s">
        <v>55</v>
      </c>
      <c r="D100" s="50"/>
      <c r="E100" s="50"/>
      <c r="F100" s="51"/>
      <c r="G100" s="12">
        <f>SUM(G30)</f>
        <v>0</v>
      </c>
      <c r="H100" s="2" t="s">
        <v>11</v>
      </c>
    </row>
    <row r="101" spans="1:8" x14ac:dyDescent="0.25">
      <c r="A101" s="52" t="s">
        <v>16</v>
      </c>
      <c r="B101" s="53"/>
      <c r="C101" s="36" t="s">
        <v>56</v>
      </c>
      <c r="D101" s="37"/>
      <c r="E101" s="37"/>
      <c r="F101" s="38"/>
      <c r="G101" s="16">
        <f>SUM(G45)</f>
        <v>0</v>
      </c>
      <c r="H101" s="1" t="s">
        <v>11</v>
      </c>
    </row>
    <row r="102" spans="1:8" x14ac:dyDescent="0.25">
      <c r="A102" s="52" t="s">
        <v>14</v>
      </c>
      <c r="B102" s="53"/>
      <c r="C102" s="59" t="s">
        <v>57</v>
      </c>
      <c r="D102" s="60"/>
      <c r="E102" s="60"/>
      <c r="F102" s="61"/>
      <c r="G102" s="12">
        <f>SUM(G60)</f>
        <v>0</v>
      </c>
      <c r="H102" s="1" t="s">
        <v>11</v>
      </c>
    </row>
    <row r="103" spans="1:8" ht="15" customHeight="1" x14ac:dyDescent="0.25">
      <c r="A103" s="52" t="s">
        <v>15</v>
      </c>
      <c r="B103" s="53"/>
      <c r="C103" s="36" t="s">
        <v>58</v>
      </c>
      <c r="D103" s="37"/>
      <c r="E103" s="37"/>
      <c r="F103" s="38"/>
      <c r="G103" s="12">
        <f>SUM(G75)</f>
        <v>0</v>
      </c>
      <c r="H103" s="1" t="s">
        <v>11</v>
      </c>
    </row>
    <row r="104" spans="1:8" x14ac:dyDescent="0.25">
      <c r="A104" s="52" t="s">
        <v>17</v>
      </c>
      <c r="B104" s="53"/>
      <c r="C104" s="49" t="s">
        <v>59</v>
      </c>
      <c r="D104" s="50"/>
      <c r="E104" s="50"/>
      <c r="F104" s="51"/>
      <c r="G104" s="13">
        <f>SUM(G91)</f>
        <v>0</v>
      </c>
      <c r="H104" s="2" t="s">
        <v>11</v>
      </c>
    </row>
    <row r="105" spans="1:8" ht="15" customHeight="1" x14ac:dyDescent="0.25">
      <c r="A105" s="26" t="s">
        <v>52</v>
      </c>
      <c r="B105" s="27"/>
      <c r="C105" s="27"/>
      <c r="D105" s="27"/>
      <c r="E105" s="27"/>
      <c r="F105" s="28"/>
      <c r="G105" s="32">
        <f>SUM(G99:G104)</f>
        <v>0</v>
      </c>
      <c r="H105" s="34" t="s">
        <v>11</v>
      </c>
    </row>
    <row r="106" spans="1:8" x14ac:dyDescent="0.25">
      <c r="A106" s="29"/>
      <c r="B106" s="30"/>
      <c r="C106" s="30"/>
      <c r="D106" s="30"/>
      <c r="E106" s="30"/>
      <c r="F106" s="31"/>
      <c r="G106" s="33"/>
      <c r="H106" s="35"/>
    </row>
    <row r="111" spans="1:8" x14ac:dyDescent="0.25">
      <c r="A111" s="18"/>
      <c r="B111" s="18"/>
      <c r="C111" s="19" t="s">
        <v>23</v>
      </c>
      <c r="D111" s="18"/>
      <c r="E111" s="18"/>
      <c r="F111" s="18"/>
      <c r="G111" s="18"/>
      <c r="H111" s="18"/>
    </row>
    <row r="112" spans="1:8" x14ac:dyDescent="0.25">
      <c r="A112" s="18"/>
      <c r="B112" s="18"/>
      <c r="C112" s="18"/>
      <c r="D112" s="18"/>
      <c r="E112" s="18"/>
      <c r="F112" s="18"/>
      <c r="G112" s="18"/>
      <c r="H112" s="18"/>
    </row>
    <row r="113" spans="1:8" x14ac:dyDescent="0.25">
      <c r="A113" s="18"/>
      <c r="B113" s="18"/>
      <c r="C113" s="19" t="s">
        <v>24</v>
      </c>
      <c r="D113" s="19" t="s">
        <v>26</v>
      </c>
      <c r="E113" s="19"/>
      <c r="F113" s="19"/>
      <c r="G113" s="19"/>
      <c r="H113" s="18"/>
    </row>
    <row r="114" spans="1:8" x14ac:dyDescent="0.25">
      <c r="A114" s="18"/>
      <c r="B114" s="18"/>
      <c r="C114" s="18"/>
      <c r="D114" s="18"/>
      <c r="E114" s="18"/>
      <c r="F114" s="18"/>
      <c r="G114" s="18"/>
      <c r="H114" s="18"/>
    </row>
    <row r="115" spans="1:8" x14ac:dyDescent="0.25">
      <c r="A115" s="18"/>
      <c r="B115" s="18"/>
      <c r="C115" s="19" t="s">
        <v>25</v>
      </c>
      <c r="D115" s="19" t="s">
        <v>26</v>
      </c>
      <c r="E115" s="19"/>
      <c r="F115" s="19"/>
      <c r="G115" s="19"/>
      <c r="H115" s="18"/>
    </row>
    <row r="128" spans="1:8" ht="15" customHeight="1" x14ac:dyDescent="0.25"/>
    <row r="131" ht="15" customHeight="1" x14ac:dyDescent="0.25"/>
    <row r="132" ht="15" customHeight="1" x14ac:dyDescent="0.25"/>
    <row r="135" ht="15" customHeight="1" x14ac:dyDescent="0.25"/>
    <row r="160" ht="15" customHeight="1" x14ac:dyDescent="0.25"/>
    <row r="163" ht="15" customHeight="1" x14ac:dyDescent="0.25"/>
    <row r="164" ht="15" customHeight="1" x14ac:dyDescent="0.25"/>
    <row r="167" ht="15" customHeight="1" x14ac:dyDescent="0.25"/>
    <row r="192" ht="15" customHeight="1" x14ac:dyDescent="0.25"/>
    <row r="203" ht="15" customHeight="1" x14ac:dyDescent="0.25"/>
    <row r="204" ht="15" customHeight="1" x14ac:dyDescent="0.25"/>
    <row r="206" ht="15" customHeight="1" x14ac:dyDescent="0.25"/>
    <row r="208" ht="15" customHeight="1" x14ac:dyDescent="0.25"/>
    <row r="209" ht="15" customHeight="1" x14ac:dyDescent="0.25"/>
  </sheetData>
  <mergeCells count="82">
    <mergeCell ref="A91:F91"/>
    <mergeCell ref="A94:H94"/>
    <mergeCell ref="A95:B95"/>
    <mergeCell ref="A101:B101"/>
    <mergeCell ref="A103:B103"/>
    <mergeCell ref="C103:F103"/>
    <mergeCell ref="A104:B104"/>
    <mergeCell ref="A1:H1"/>
    <mergeCell ref="A30:F30"/>
    <mergeCell ref="A33:B33"/>
    <mergeCell ref="A102:B102"/>
    <mergeCell ref="C102:F102"/>
    <mergeCell ref="A98:B98"/>
    <mergeCell ref="C98:F98"/>
    <mergeCell ref="A96:B97"/>
    <mergeCell ref="C96:C97"/>
    <mergeCell ref="D96:E97"/>
    <mergeCell ref="F96:F97"/>
    <mergeCell ref="G96:H97"/>
    <mergeCell ref="A60:F60"/>
    <mergeCell ref="A63:B63"/>
    <mergeCell ref="D63:E63"/>
    <mergeCell ref="G63:H63"/>
    <mergeCell ref="A78:B78"/>
    <mergeCell ref="D78:E78"/>
    <mergeCell ref="G78:H78"/>
    <mergeCell ref="A75:F75"/>
    <mergeCell ref="A64:B65"/>
    <mergeCell ref="C64:C65"/>
    <mergeCell ref="D64:E65"/>
    <mergeCell ref="F64:F65"/>
    <mergeCell ref="G64:H65"/>
    <mergeCell ref="G18:H18"/>
    <mergeCell ref="A19:B20"/>
    <mergeCell ref="C19:C20"/>
    <mergeCell ref="D19:E20"/>
    <mergeCell ref="F19:F20"/>
    <mergeCell ref="G19:H20"/>
    <mergeCell ref="G48:H48"/>
    <mergeCell ref="A49:B50"/>
    <mergeCell ref="D33:E33"/>
    <mergeCell ref="G33:H33"/>
    <mergeCell ref="A34:B35"/>
    <mergeCell ref="C34:C35"/>
    <mergeCell ref="D34:E35"/>
    <mergeCell ref="F34:F35"/>
    <mergeCell ref="G34:H35"/>
    <mergeCell ref="C49:C50"/>
    <mergeCell ref="D49:E50"/>
    <mergeCell ref="F49:F50"/>
    <mergeCell ref="G49:H50"/>
    <mergeCell ref="A15:F15"/>
    <mergeCell ref="A18:B18"/>
    <mergeCell ref="D18:E18"/>
    <mergeCell ref="A45:F45"/>
    <mergeCell ref="A48:B48"/>
    <mergeCell ref="D48:E48"/>
    <mergeCell ref="A2:H2"/>
    <mergeCell ref="A3:B3"/>
    <mergeCell ref="A4:B5"/>
    <mergeCell ref="C4:C5"/>
    <mergeCell ref="G3:H3"/>
    <mergeCell ref="G4:H5"/>
    <mergeCell ref="D3:E3"/>
    <mergeCell ref="D4:E5"/>
    <mergeCell ref="F4:F5"/>
    <mergeCell ref="F79:F80"/>
    <mergeCell ref="G79:H80"/>
    <mergeCell ref="A105:F106"/>
    <mergeCell ref="G105:G106"/>
    <mergeCell ref="H105:H106"/>
    <mergeCell ref="C101:F101"/>
    <mergeCell ref="D95:E95"/>
    <mergeCell ref="G95:H95"/>
    <mergeCell ref="A79:B80"/>
    <mergeCell ref="C79:C80"/>
    <mergeCell ref="D79:E80"/>
    <mergeCell ref="C104:F104"/>
    <mergeCell ref="A99:B99"/>
    <mergeCell ref="C99:F99"/>
    <mergeCell ref="A100:B100"/>
    <mergeCell ref="C100:F10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3580-7F50-4019-8F51-8D1DCD476F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predmetu zákazky 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Lovecky Peter</dc:creator>
  <cp:lastModifiedBy>Morvayová Alena</cp:lastModifiedBy>
  <cp:lastPrinted>2025-05-28T05:48:06Z</cp:lastPrinted>
  <dcterms:created xsi:type="dcterms:W3CDTF">2024-03-05T08:45:51Z</dcterms:created>
  <dcterms:modified xsi:type="dcterms:W3CDTF">2025-06-17T11:20:16Z</dcterms:modified>
</cp:coreProperties>
</file>