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<sst xmlns="http://schemas.openxmlformats.org/spreadsheetml/2006/main" count="24" uniqueCount="24">
  <si>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</si>
  <si>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</si>
  <si>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</si>
  <si>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</si>
  <si>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</si>
  <si>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</si>
  <si>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</si>
  <si>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</si>
  <si>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</si>
  <si>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</si>
  <si>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</si>
  <si>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</si>
  <si>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</si>
  <si>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</si>
  <si>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</si>
  <si>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</si>
  <si>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</si>
  <si>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</si>
  <si>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</si>
  <si>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KCHL CO v Nitre, Plynárenská 25, 949 01 Nitra;
KCHL CO v Slovenskej Ľupči, Príboj 559, 976 13 Slovenská Ľupča; 
KCHL CO v Jasove, Ku kachličkárni 653/9, 044 23 Jasov</t>
  </si>
  <si>
    <t>Názov položky</t>
  </si>
  <si>
    <t>Predmet zákazky: Suchý termostat</t>
  </si>
  <si>
    <t xml:space="preserve">Suchý termostat (chladiaci a ohrievací blok) s príslušenstvom </t>
  </si>
  <si>
    <t>Požadované množstvo zostavy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</si>
</sst>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8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6" xfId="2" applyFont="1" applyFill="1" applyBorder="1" applyAlignment="1">
      <alignment horizontal="center" vertical="center" wrapText="1"/>
    </xf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7" fillId="2" borderId="6" xfId="2" applyFont="1" applyFill="1" applyBorder="1" applyAlignment="1">
      <alignment horizontal="center" vertical="center" wrapText="1"/>
    </xf>
    <xf numFmtId="164" fontId="8" fillId="3" borderId="6" xfId="2" applyFont="1" applyFill="1" applyBorder="1" applyAlignment="1">
      <alignment horizontal="center" vertical="center" wrapText="1"/>
    </xf>
    <xf numFmtId="164" fontId="8" fillId="2" borderId="15" xfId="2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164" fontId="7" fillId="2" borderId="19" xfId="2" applyFont="1" applyFill="1" applyBorder="1" applyAlignment="1">
      <alignment horizontal="center" vertical="center"/>
    </xf>
    <xf numFmtId="164" fontId="11" fillId="0" borderId="20" xfId="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5" borderId="0" xfId="2" applyFont="1" applyFill="1" applyAlignment="1">
      <alignment horizontal="center" vertical="center"/>
    </xf>
    <xf numFmtId="164" fontId="8" fillId="2" borderId="2" xfId="2" applyFont="1" applyFill="1" applyBorder="1" applyAlignment="1">
      <alignment horizontal="center" vertical="center"/>
    </xf>
    <xf numFmtId="164" fontId="8" fillId="2" borderId="16" xfId="2" applyFont="1" applyFill="1" applyBorder="1" applyAlignment="1">
      <alignment horizontal="center" vertical="center"/>
    </xf>
    <xf numFmtId="164" fontId="8" fillId="0" borderId="17" xfId="2" applyFont="1" applyFill="1" applyBorder="1" applyAlignment="1">
      <alignment horizontal="left" vertical="center" wrapText="1"/>
    </xf>
    <xf numFmtId="164" fontId="8" fillId="0" borderId="18" xfId="2" applyFont="1" applyFill="1" applyBorder="1" applyAlignment="1">
      <alignment horizontal="left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80" zoomScaleNormal="80" workbookViewId="0">
      <selection activeCell="H11" sqref="H11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3.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8" customFormat="1" ht="24.95" customHeight="1" x14ac:dyDescent="0.25">
      <c r="A1" s="7" t="s">
        <v>0</v>
      </c>
      <c r="B1" s="17"/>
      <c r="C1" s="20" t="s">
        <v>2</v>
      </c>
      <c r="D1" s="21"/>
      <c r="E1" s="21"/>
      <c r="F1" s="21"/>
      <c r="G1" s="21"/>
      <c r="H1" s="22"/>
    </row>
    <row r="2" spans="1:8" customFormat="1" ht="24.95" customHeight="1" x14ac:dyDescent="0.25">
      <c r="A2" s="5" t="s">
        <v>1</v>
      </c>
      <c r="B2" s="17"/>
      <c r="C2" s="23" t="s">
        <v>3</v>
      </c>
      <c r="D2" s="24"/>
      <c r="E2" s="24"/>
      <c r="F2" s="24"/>
      <c r="G2" s="24"/>
      <c r="H2" s="25"/>
    </row>
    <row r="3" spans="1:8" customFormat="1" ht="24.95" customHeight="1" x14ac:dyDescent="0.25">
      <c r="A3" s="8" t="s">
        <v>8</v>
      </c>
      <c r="B3" s="17"/>
      <c r="C3" s="23" t="s">
        <v>4</v>
      </c>
      <c r="D3" s="24"/>
      <c r="E3" s="24"/>
      <c r="F3" s="24"/>
      <c r="G3" s="24"/>
      <c r="H3" s="25"/>
    </row>
    <row r="4" spans="1:8" customFormat="1" ht="24.95" customHeight="1" x14ac:dyDescent="0.25">
      <c r="A4" s="8" t="s">
        <v>9</v>
      </c>
      <c r="B4" s="17"/>
      <c r="C4" s="23" t="s">
        <v>5</v>
      </c>
      <c r="D4" s="24"/>
      <c r="E4" s="24"/>
      <c r="F4" s="24"/>
      <c r="G4" s="24"/>
      <c r="H4" s="25"/>
    </row>
    <row r="5" spans="1:8" customFormat="1" ht="24.95" customHeight="1" thickBot="1" x14ac:dyDescent="0.3">
      <c r="A5" s="4"/>
      <c r="B5" s="17"/>
      <c r="C5" s="26"/>
      <c r="D5" s="27"/>
      <c r="E5" s="27"/>
      <c r="F5" s="27"/>
      <c r="G5" s="27"/>
      <c r="H5" s="28"/>
    </row>
    <row r="6" spans="1:8" s="10" customFormat="1" ht="24.95" customHeight="1" x14ac:dyDescent="0.2">
      <c r="A6" s="43" t="s">
        <v>21</v>
      </c>
      <c r="B6" s="43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0" t="s">
        <v>11</v>
      </c>
      <c r="B8" s="41"/>
      <c r="C8" s="41"/>
      <c r="D8" s="41"/>
      <c r="E8" s="41"/>
      <c r="F8" s="42"/>
      <c r="G8" s="11"/>
      <c r="H8" s="4"/>
    </row>
    <row r="9" spans="1:8" s="12" customFormat="1" ht="51" customHeight="1" x14ac:dyDescent="0.25">
      <c r="A9" s="46" t="s">
        <v>19</v>
      </c>
      <c r="B9" s="47"/>
      <c r="C9" s="47"/>
      <c r="D9" s="47"/>
      <c r="E9" s="47"/>
      <c r="F9" s="47"/>
      <c r="G9" s="47"/>
    </row>
    <row r="10" spans="1:8" s="10" customFormat="1" ht="129" customHeight="1" x14ac:dyDescent="0.2">
      <c r="A10" s="29" t="s">
        <v>6</v>
      </c>
      <c r="B10" s="19" t="s">
        <v>20</v>
      </c>
      <c r="C10" s="19" t="s">
        <v>23</v>
      </c>
      <c r="D10" s="30" t="s">
        <v>17</v>
      </c>
      <c r="E10" s="19" t="s">
        <v>16</v>
      </c>
      <c r="F10" s="19" t="s">
        <v>13</v>
      </c>
      <c r="G10" s="31" t="s">
        <v>14</v>
      </c>
      <c r="H10" s="31" t="s">
        <v>15</v>
      </c>
    </row>
    <row r="11" spans="1:8" s="13" customFormat="1" ht="48" customHeight="1" x14ac:dyDescent="0.2">
      <c r="A11" s="37" t="s">
        <v>12</v>
      </c>
      <c r="B11" s="39" t="s">
        <v>22</v>
      </c>
      <c r="C11" s="38">
        <v>3</v>
      </c>
      <c r="D11" s="34"/>
      <c r="E11" s="32">
        <f>D11*1.23</f>
        <v>0</v>
      </c>
      <c r="F11" s="32">
        <f>D11*C11</f>
        <v>0</v>
      </c>
      <c r="G11" s="32">
        <f>D11*0.23*C11</f>
        <v>0</v>
      </c>
      <c r="H11" s="32">
        <f>D11*C11*1.23</f>
        <v>0</v>
      </c>
    </row>
    <row r="12" spans="1:8" s="13" customFormat="1" ht="33" customHeight="1" x14ac:dyDescent="0.2">
      <c r="A12" s="44" t="s">
        <v>10</v>
      </c>
      <c r="B12" s="45"/>
      <c r="C12" s="44"/>
      <c r="D12" s="44"/>
      <c r="E12" s="44"/>
      <c r="F12" s="32">
        <f>SUM(F11:F11)</f>
        <v>0</v>
      </c>
      <c r="G12" s="33">
        <f>SUM(G11:G11)</f>
        <v>0</v>
      </c>
      <c r="H12" s="32">
        <f>SUM(H11:H11)</f>
        <v>0</v>
      </c>
    </row>
    <row r="13" spans="1:8" customFormat="1" ht="15" x14ac:dyDescent="0.2">
      <c r="A13" s="18"/>
      <c r="B13" s="17"/>
      <c r="C13" s="16"/>
      <c r="D13" s="4"/>
      <c r="E13" s="4"/>
      <c r="F13" s="4"/>
      <c r="G13" s="11"/>
      <c r="H13" s="4"/>
    </row>
    <row r="14" spans="1:8" customFormat="1" ht="15" x14ac:dyDescent="0.2">
      <c r="A14" s="18"/>
      <c r="B14" s="17"/>
      <c r="C14" s="16"/>
      <c r="D14" s="4"/>
      <c r="E14" s="4"/>
      <c r="F14" s="4"/>
      <c r="G14" s="11"/>
      <c r="H14" s="4"/>
    </row>
    <row r="15" spans="1:8" customFormat="1" ht="34.5" customHeight="1" x14ac:dyDescent="0.2">
      <c r="A15" s="18"/>
      <c r="B15" s="35" t="s">
        <v>18</v>
      </c>
      <c r="C15" s="16"/>
      <c r="D15" s="4"/>
      <c r="E15" s="4"/>
      <c r="F15" s="4"/>
      <c r="G15" s="15"/>
      <c r="H15" s="4"/>
    </row>
    <row r="16" spans="1:8" customFormat="1" ht="34.5" customHeight="1" x14ac:dyDescent="0.2">
      <c r="A16" s="18"/>
      <c r="B16" s="35" t="s">
        <v>7</v>
      </c>
      <c r="C16" s="16"/>
      <c r="D16" s="4"/>
      <c r="E16" s="4"/>
      <c r="F16" s="4"/>
      <c r="G16" s="11"/>
      <c r="H16" s="4"/>
    </row>
    <row r="18" spans="2:2" ht="34.5" customHeight="1" x14ac:dyDescent="0.2">
      <c r="B18" s="36"/>
    </row>
  </sheetData>
  <mergeCells count="4">
    <mergeCell ref="A8:F8"/>
    <mergeCell ref="A6:B6"/>
    <mergeCell ref="A12:E12"/>
    <mergeCell ref="A9:G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2025-06-24T07:20:09Z</dcterms:modified>
</cp:coreProperties>
</file>