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zegorz.skurczak\AppData\Local\Temp\ezdpuw\20250707110901092\"/>
    </mc:Choice>
  </mc:AlternateContent>
  <xr:revisionPtr revIDLastSave="0" documentId="13_ncr:1_{D630E40F-5856-45A5-8592-D9547446D653}" xr6:coauthVersionLast="47" xr6:coauthVersionMax="47" xr10:uidLastSave="{00000000-0000-0000-0000-000000000000}"/>
  <bookViews>
    <workbookView xWindow="240" yWindow="240" windowWidth="23595" windowHeight="13103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J15" i="1"/>
  <c r="J16" i="1" s="1"/>
  <c r="H15" i="1"/>
  <c r="H7" i="1"/>
  <c r="H9" i="1" s="1"/>
  <c r="H8" i="1"/>
  <c r="K15" i="1" l="1"/>
  <c r="K16" i="1" s="1"/>
  <c r="J7" i="1"/>
  <c r="K7" i="1" s="1"/>
  <c r="J8" i="1"/>
  <c r="K8" i="1" s="1"/>
  <c r="K9" i="1" l="1"/>
  <c r="J9" i="1"/>
</calcChain>
</file>

<file path=xl/sharedStrings.xml><?xml version="1.0" encoding="utf-8"?>
<sst xmlns="http://schemas.openxmlformats.org/spreadsheetml/2006/main" count="39" uniqueCount="23">
  <si>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</si>
  <si>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</si>
  <si>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</si>
  <si>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</si>
  <si>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</si>
  <si>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</si>
  <si>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</si>
  <si>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m2</t>
  </si>
  <si>
    <t>SUMA</t>
  </si>
  <si>
    <t>X</t>
  </si>
  <si>
    <t>……………………………………………………..</t>
  </si>
  <si>
    <t>(podpis)</t>
  </si>
  <si>
    <t>Załącznik nr 2 do SWZ</t>
  </si>
  <si>
    <t>stawka jednostkowa [zł]</t>
  </si>
  <si>
    <t>VAT [zł]</t>
  </si>
  <si>
    <t>szt</t>
  </si>
  <si>
    <t>Wyrównanie istniejącej podbudowy, uzupełnienie ubytków oraz kolein kruszywem łamanym o średniej grubości warstwy 20 cm w tym kruszywo łamane 31,5-63 mm warstwa 15 cm, kruszywo 4-31,5 mm warstwa 5 cm oraz warstwa miału 0-4 mm na powierzchni jezdni o grubości 0,5-1,5cm. Wyrównanie oraz wyprofilowanie rozścielonego kruszywa, a także zagęszczenie walcem stalowym.</t>
  </si>
  <si>
    <t>kruszywo łamane o średniej grubości warstwy 20 cm w tym kruszywo łamane 31,5-63 mm warstwa 15 cm, kruszywo 4-31,5 mm warstwa 5 cm oraz warstwa miału 0-4 mm na powierzchni jezdni o grubości 0,5-1,5cm</t>
  </si>
  <si>
    <t>Bieżące utrzymanie i konserwacja dróg w Nadleśnictwie Katowice
Kosztorys ofertowy - Giszowiec droga nr 0210</t>
  </si>
  <si>
    <t>Wymiana  przepustu PEHD o średnicy 400 mm i długości 5,50 m wraz z przyczółkami</t>
  </si>
  <si>
    <t xml:space="preserve"> </t>
  </si>
  <si>
    <t>Bieżące utrzymanie i konserwacja dróg w Nadleśnictwie Katowice         
Kosztorys ofertowy - GISZOWIEC DROGA 0722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</si>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</sst>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21"/>
  <sheetViews>
    <sheetView tabSelected="1" topLeftCell="A3" zoomScale="80" zoomScaleNormal="80" workbookViewId="0">
      <selection activeCell="J26" sqref="J26"/>
    </sheetView>
  </sheetViews>
  <sheetFormatPr defaultRowHeight="14.4" x14ac:dyDescent="0.3"/>
  <cols>
    <col min="3" max="3" width="22.44140625" customWidth="1"/>
    <col min="4" max="4" width="22.88671875" customWidth="1"/>
    <col min="5" max="5" width="10.88671875" customWidth="1"/>
    <col min="6" max="6" width="14.6640625" customWidth="1"/>
    <col min="7" max="7" width="12.44140625" customWidth="1"/>
    <col min="8" max="8" width="13.44140625" bestFit="1" customWidth="1"/>
    <col min="10" max="10" width="11.88671875" bestFit="1" customWidth="1"/>
    <col min="11" max="11" width="13.44140625" bestFit="1" customWidth="1"/>
  </cols>
  <sheetData>
    <row r="1" spans="1:11" x14ac:dyDescent="0.3">
      <c r="I1" t="s">
        <v>12</v>
      </c>
    </row>
    <row r="3" spans="1:11" ht="15" customHeight="1" x14ac:dyDescent="0.3">
      <c r="A3" s="11" t="s">
        <v>18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6" spans="1:11" ht="43.2" x14ac:dyDescent="0.3">
      <c r="A6" s="3" t="s">
        <v>0</v>
      </c>
      <c r="B6" s="10" t="s">
        <v>1</v>
      </c>
      <c r="C6" s="10"/>
      <c r="D6" s="3"/>
      <c r="E6" s="5" t="s">
        <v>2</v>
      </c>
      <c r="F6" s="5" t="s">
        <v>3</v>
      </c>
      <c r="G6" s="6" t="s">
        <v>13</v>
      </c>
      <c r="H6" s="5" t="s">
        <v>4</v>
      </c>
      <c r="I6" s="5" t="s">
        <v>5</v>
      </c>
      <c r="J6" s="5" t="s">
        <v>14</v>
      </c>
      <c r="K6" s="5" t="s">
        <v>6</v>
      </c>
    </row>
    <row r="7" spans="1:11" ht="170.4" customHeight="1" x14ac:dyDescent="0.3">
      <c r="A7" s="3">
        <v>1</v>
      </c>
      <c r="B7" s="12" t="s">
        <v>16</v>
      </c>
      <c r="C7" s="12"/>
      <c r="D7" s="8" t="s">
        <v>17</v>
      </c>
      <c r="E7" s="1" t="s">
        <v>7</v>
      </c>
      <c r="F7" s="1">
        <v>1216</v>
      </c>
      <c r="G7" s="1"/>
      <c r="H7" s="2">
        <f>F7*G7</f>
        <v>0</v>
      </c>
      <c r="I7" s="4">
        <v>0.23</v>
      </c>
      <c r="J7" s="2">
        <f>H7*I7</f>
        <v>0</v>
      </c>
      <c r="K7" s="2">
        <f t="shared" ref="K7" si="0">H7+J7</f>
        <v>0</v>
      </c>
    </row>
    <row r="8" spans="1:11" ht="120.6" customHeight="1" x14ac:dyDescent="0.3">
      <c r="A8" s="3">
        <v>2</v>
      </c>
      <c r="B8" s="12" t="s">
        <v>19</v>
      </c>
      <c r="C8" s="12"/>
      <c r="D8" s="8" t="s">
        <v>20</v>
      </c>
      <c r="E8" s="1" t="s">
        <v>15</v>
      </c>
      <c r="F8" s="1">
        <v>1</v>
      </c>
      <c r="G8" s="1"/>
      <c r="H8" s="2">
        <f>F8*G8</f>
        <v>0</v>
      </c>
      <c r="I8" s="4">
        <v>0.23</v>
      </c>
      <c r="J8" s="2">
        <f>H8*I8</f>
        <v>0</v>
      </c>
      <c r="K8" s="2">
        <f t="shared" ref="K8" si="1">H8+J8</f>
        <v>0</v>
      </c>
    </row>
    <row r="9" spans="1:11" ht="30.75" customHeight="1" x14ac:dyDescent="0.3">
      <c r="A9" s="13" t="s">
        <v>8</v>
      </c>
      <c r="B9" s="14"/>
      <c r="C9" s="14"/>
      <c r="D9" s="14"/>
      <c r="E9" s="14"/>
      <c r="F9" s="15"/>
      <c r="G9" s="3" t="s">
        <v>9</v>
      </c>
      <c r="H9" s="7">
        <f>SUM(H7:H8)</f>
        <v>0</v>
      </c>
      <c r="I9" s="3" t="s">
        <v>9</v>
      </c>
      <c r="J9" s="7">
        <f>SUM(J7:J8)</f>
        <v>0</v>
      </c>
      <c r="K9" s="7">
        <f>SUM(K7:K8)</f>
        <v>0</v>
      </c>
    </row>
    <row r="11" spans="1:11" x14ac:dyDescent="0.3">
      <c r="A11" s="11" t="s">
        <v>21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4" spans="1:11" ht="43.2" x14ac:dyDescent="0.3">
      <c r="A14" s="3" t="s">
        <v>0</v>
      </c>
      <c r="B14" s="10" t="s">
        <v>1</v>
      </c>
      <c r="C14" s="10"/>
      <c r="D14" s="3"/>
      <c r="E14" s="5" t="s">
        <v>2</v>
      </c>
      <c r="F14" s="5" t="s">
        <v>3</v>
      </c>
      <c r="G14" s="6" t="s">
        <v>13</v>
      </c>
      <c r="H14" s="5" t="s">
        <v>4</v>
      </c>
      <c r="I14" s="5" t="s">
        <v>5</v>
      </c>
      <c r="J14" s="5" t="s">
        <v>14</v>
      </c>
      <c r="K14" s="5" t="s">
        <v>6</v>
      </c>
    </row>
    <row r="15" spans="1:11" ht="129.6" x14ac:dyDescent="0.3">
      <c r="A15" s="3" t="s">
        <v>22</v>
      </c>
      <c r="B15" s="12" t="s">
        <v>16</v>
      </c>
      <c r="C15" s="12"/>
      <c r="D15" s="8" t="s">
        <v>17</v>
      </c>
      <c r="E15" s="1" t="s">
        <v>7</v>
      </c>
      <c r="F15" s="1">
        <v>400</v>
      </c>
      <c r="G15" s="1"/>
      <c r="H15" s="2">
        <f>F15*G15</f>
        <v>0</v>
      </c>
      <c r="I15" s="4">
        <v>0.23</v>
      </c>
      <c r="J15" s="2">
        <f>H15*I15</f>
        <v>0</v>
      </c>
      <c r="K15" s="2">
        <f t="shared" ref="K15" si="2">H15+J15</f>
        <v>0</v>
      </c>
    </row>
    <row r="16" spans="1:11" x14ac:dyDescent="0.3">
      <c r="A16" s="13" t="s">
        <v>8</v>
      </c>
      <c r="B16" s="14"/>
      <c r="C16" s="14"/>
      <c r="D16" s="14"/>
      <c r="E16" s="14"/>
      <c r="F16" s="15"/>
      <c r="G16" s="3" t="s">
        <v>9</v>
      </c>
      <c r="H16" s="7">
        <f>SUM(H15:H15)</f>
        <v>0</v>
      </c>
      <c r="I16" s="3" t="s">
        <v>9</v>
      </c>
      <c r="J16" s="7">
        <f>SUM(J15:J15)</f>
        <v>0</v>
      </c>
      <c r="K16" s="7">
        <f>SUM(K15:K15)</f>
        <v>0</v>
      </c>
    </row>
    <row r="20" spans="9:11" x14ac:dyDescent="0.3">
      <c r="I20" s="9" t="s">
        <v>10</v>
      </c>
      <c r="J20" s="9"/>
      <c r="K20" s="9"/>
    </row>
    <row r="21" spans="9:11" x14ac:dyDescent="0.3">
      <c r="J21" t="s">
        <v>11</v>
      </c>
    </row>
  </sheetData>
  <mergeCells count="10">
    <mergeCell ref="B14:C14"/>
    <mergeCell ref="B15:C15"/>
    <mergeCell ref="A16:F16"/>
    <mergeCell ref="I20:K20"/>
    <mergeCell ref="B6:C6"/>
    <mergeCell ref="A3:K4"/>
    <mergeCell ref="B8:C8"/>
    <mergeCell ref="A9:F9"/>
    <mergeCell ref="B7:C7"/>
    <mergeCell ref="A11:K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Grzegorz Skurczak</cp:lastModifiedBy>
  <cp:lastPrinted>2024-11-04T06:48:59Z</cp:lastPrinted>
  <dcterms:created xsi:type="dcterms:W3CDTF">2024-07-18T09:09:32Z</dcterms:created>
  <dcterms:modified xsi:type="dcterms:W3CDTF">2025-07-07T09:10:23Z</dcterms:modified>
</cp:coreProperties>
</file>