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8_Protilátky a spotrebný materiál/2_Vyzva/"/>
    </mc:Choice>
  </mc:AlternateContent>
  <xr:revisionPtr revIDLastSave="1597" documentId="13_ncr:1_{023493F3-5D3A-4063-AAB2-1A647C18F30A}" xr6:coauthVersionLast="47" xr6:coauthVersionMax="47" xr10:uidLastSave="{5708D7C8-FA0B-4D23-B0AC-85BA4E192870}"/>
  <bookViews>
    <workbookView xWindow="14625" yWindow="3795" windowWidth="13230" windowHeight="11295" xr2:uid="{99B051FC-8F84-4946-A431-B1581C63684A}"/>
  </bookViews>
  <sheets>
    <sheet name="Priloha_č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20" i="1"/>
  <c r="L21" i="1"/>
  <c r="L22" i="1"/>
  <c r="L23" i="1"/>
  <c r="L18" i="1"/>
  <c r="L24" i="1" l="1"/>
</calcChain>
</file>

<file path=xl/sharedStrings.xml><?xml version="1.0" encoding="utf-8"?>
<sst xmlns="http://schemas.openxmlformats.org/spreadsheetml/2006/main" count="49" uniqueCount="44">
  <si>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</si>
  <si>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</si>
  <si>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</si>
  <si>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</si>
  <si>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</si>
  <si>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</si>
  <si>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</si>
  <si>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</si>
  <si>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</si>
  <si>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</si>
  <si>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</si>
  <si>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</si>
  <si>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</si>
  <si>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</si>
  <si>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</si>
  <si>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</si>
  <si>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</si>
  <si>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</si>
  <si>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</si>
  <si>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</si>
  <si>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</si>
  <si>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</si>
  <si>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</si>
  <si>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</si>
  <si>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</si>
  <si>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bal.</t>
  </si>
  <si>
    <t>názov,obchodné meno danej položky
(doplní uchádzač)</t>
  </si>
  <si>
    <t>Stanovenie Sadzby DPH (doplní uchádzač)</t>
  </si>
  <si>
    <t>Názov a popis položky</t>
  </si>
  <si>
    <t>stredný</t>
  </si>
  <si>
    <t>2.</t>
  </si>
  <si>
    <t>3.</t>
  </si>
  <si>
    <t>4.</t>
  </si>
  <si>
    <t xml:space="preserve">Návrh na plnenie kritéria na vyhodnotenie ponúk/Cenová ponuka </t>
  </si>
  <si>
    <t>5.</t>
  </si>
  <si>
    <t>6.</t>
  </si>
  <si>
    <r>
      <t xml:space="preserve">Protilátka na štúdium proteínov
(PT-14812-1-AP)
Verejný obstarávateľ nepripúšťa ekvivalent pre zabezpečenie konzistentnosti a porovnateľnosti s predchádzajúcimi dátami.
</t>
    </r>
    <r>
      <rPr>
        <sz val="10"/>
        <rFont val="Corbel"/>
        <family val="2"/>
        <charset val="238"/>
      </rPr>
      <t>Protilátka anti-ISCU (Rabbit Polyclonal antibody) na štúdium proteínov obsahujúcich FeS klastre. Balenie = 150 uL.
Exspirácia min. 12 mesiacov.</t>
    </r>
  </si>
  <si>
    <r>
      <t xml:space="preserve">Protilátka na štúdium proteínov
(PT-67509-1-Ig) 
Verejný obstarávateľ nepripúšťa ekvivalent pre zabezpečenie konzistentnosti a porovnateľnosti s predchádzajúcimi dátami
</t>
    </r>
    <r>
      <rPr>
        <sz val="10"/>
        <rFont val="Corbel"/>
        <family val="2"/>
        <charset val="238"/>
      </rPr>
      <t>Protilátka anti-aconitase 2 (Mouse Monoclonal antibody) na štúdium proteínov obsahujúcich FeS klastre. Balenie = 150 uL.
Exspirácia min.  12 mesiacov.</t>
    </r>
  </si>
  <si>
    <r>
      <t xml:space="preserve">Protilátky na štúdium proteínov
(PT-60004-1-Ig)
Verejný obstarávateľ nepripúšťa ekvivalent pre zabezpečenie konzistentnosti a porovnateľnosti s predchádzajúcimi dátami.
</t>
    </r>
    <r>
      <rPr>
        <sz val="10"/>
        <rFont val="Corbel"/>
        <family val="2"/>
        <charset val="238"/>
      </rPr>
      <t>Protilátka anti-GAPDH (Mouse Monoclonal antibody) na štúdium proteínov obsahujúcich FeS klastre. Balenie = 150 uL.
Exspirácia min.  12 mesiacov</t>
    </r>
  </si>
  <si>
    <r>
      <t xml:space="preserve">Blotovací papier
</t>
    </r>
    <r>
      <rPr>
        <sz val="10"/>
        <rFont val="Corbel"/>
        <family val="2"/>
        <charset val="238"/>
      </rPr>
      <t>Blotovací extra tenký filtrovací papier pre western blot analýzu s rozmermi 8.6 x 13.5 cm. Balenie = 60 kusov.</t>
    </r>
  </si>
  <si>
    <r>
      <t xml:space="preserve">Pufor 
(napr. TF-15558026 alebo ekvivalent spĺňajúci opis položky)
</t>
    </r>
    <r>
      <rPr>
        <sz val="10"/>
        <rFont val="Corbel"/>
        <family val="2"/>
        <charset val="238"/>
      </rPr>
      <t>Elektroforetický pufor na separáciu proteínov v polyakrylamidových géloch. Koncentrácia 10krát. Balenie = 4000 mL.
Exspirácia min.  12 mesiacov</t>
    </r>
  </si>
  <si>
    <r>
      <t xml:space="preserve">Substrát 
(napr. GD32.0100  alebo ekvivalent spĺňajúci opis položky)
</t>
    </r>
    <r>
      <rPr>
        <sz val="10"/>
        <rFont val="Corbel"/>
        <family val="2"/>
        <charset val="238"/>
      </rPr>
      <t>Substrát na chemiluminiscenčnú detekciu proteínov po western blottovej analýze. Balenie = 100 mL.
Exspirácia min.  12 mesiacov</t>
    </r>
  </si>
  <si>
    <t>Cena celkom v Eur bez DPH</t>
  </si>
  <si>
    <t>V.................................................., dňa.................................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</si>
</sst>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  <font>
      <b/>
      <sz val="10"/>
      <name val="Corbel"/>
      <family val="2"/>
      <charset val="238"/>
    </font>
    <font>
      <sz val="10"/>
      <name val="Corbel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164" fontId="3" fillId="7" borderId="6" xfId="0" applyNumberFormat="1" applyFont="1" applyFill="1" applyBorder="1"/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164" fontId="7" fillId="9" borderId="4" xfId="0" applyNumberFormat="1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9" fontId="4" fillId="9" borderId="4" xfId="0" applyNumberFormat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164" fontId="6" fillId="8" borderId="24" xfId="0" applyNumberFormat="1" applyFont="1" applyFill="1" applyBorder="1" applyAlignment="1">
      <alignment horizontal="center" vertical="center" wrapText="1"/>
    </xf>
    <xf numFmtId="164" fontId="0" fillId="9" borderId="1" xfId="0" applyNumberFormat="1" applyFill="1" applyBorder="1" applyAlignment="1">
      <alignment horizontal="center" vertical="center" wrapText="1"/>
    </xf>
    <xf numFmtId="164" fontId="0" fillId="9" borderId="2" xfId="0" applyNumberForma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0" fillId="8" borderId="24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32"/>
  <sheetViews>
    <sheetView tabSelected="1" zoomScale="85" zoomScaleNormal="85" workbookViewId="0">
      <selection activeCell="M14" sqref="M14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28.285156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41.28515625" style="1" customWidth="1"/>
    <col min="14" max="14" width="17" style="1" customWidth="1"/>
    <col min="15" max="15" width="9.140625" style="1"/>
    <col min="16" max="16" width="5.85546875" style="1" hidden="1" customWidth="1"/>
    <col min="17" max="16384" width="9.140625" style="1"/>
  </cols>
  <sheetData>
    <row r="1" spans="2:16" x14ac:dyDescent="0.25">
      <c r="C1" s="20" t="s">
        <v>33</v>
      </c>
      <c r="D1" s="20"/>
      <c r="E1" s="20"/>
      <c r="F1" s="20"/>
      <c r="G1" s="20"/>
      <c r="H1" s="20"/>
      <c r="I1" s="20"/>
      <c r="J1" s="20"/>
      <c r="K1" s="20"/>
    </row>
    <row r="3" spans="2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25">
      <c r="B4" s="33" t="s">
        <v>1</v>
      </c>
      <c r="C4" s="34"/>
      <c r="D4" s="34"/>
      <c r="E4" s="34"/>
      <c r="F4" s="34"/>
      <c r="G4" s="34"/>
      <c r="H4" s="34"/>
      <c r="I4" s="34"/>
      <c r="J4" s="34"/>
      <c r="K4" s="35"/>
      <c r="P4" s="1" t="s">
        <v>2</v>
      </c>
    </row>
    <row r="5" spans="2:16" ht="30.75" customHeight="1" x14ac:dyDescent="0.25">
      <c r="B5" s="42" t="s">
        <v>3</v>
      </c>
      <c r="C5" s="43"/>
      <c r="D5" s="43"/>
      <c r="E5" s="43"/>
      <c r="F5" s="25"/>
      <c r="G5" s="25"/>
      <c r="H5" s="25"/>
      <c r="I5" s="25"/>
      <c r="J5" s="25"/>
      <c r="K5" s="26"/>
      <c r="P5" s="1" t="s">
        <v>6</v>
      </c>
    </row>
    <row r="6" spans="2:16" ht="27.75" customHeight="1" x14ac:dyDescent="0.25">
      <c r="B6" s="36" t="s">
        <v>5</v>
      </c>
      <c r="C6" s="37"/>
      <c r="D6" s="37"/>
      <c r="E6" s="38"/>
      <c r="F6" s="25"/>
      <c r="G6" s="25"/>
      <c r="H6" s="25"/>
      <c r="I6" s="25"/>
      <c r="J6" s="25"/>
      <c r="K6" s="26"/>
      <c r="P6" s="1" t="s">
        <v>8</v>
      </c>
    </row>
    <row r="7" spans="2:16" x14ac:dyDescent="0.25">
      <c r="B7" s="39" t="s">
        <v>7</v>
      </c>
      <c r="C7" s="40"/>
      <c r="D7" s="40"/>
      <c r="E7" s="41"/>
      <c r="F7" s="25"/>
      <c r="G7" s="25"/>
      <c r="H7" s="25"/>
      <c r="I7" s="25"/>
      <c r="J7" s="25"/>
      <c r="K7" s="26"/>
      <c r="P7" s="1" t="s">
        <v>29</v>
      </c>
    </row>
    <row r="8" spans="2:16" x14ac:dyDescent="0.25">
      <c r="B8" s="30" t="s">
        <v>9</v>
      </c>
      <c r="C8" s="31"/>
      <c r="D8" s="31"/>
      <c r="E8" s="32"/>
      <c r="F8" s="25"/>
      <c r="G8" s="25"/>
      <c r="H8" s="25"/>
      <c r="I8" s="25"/>
      <c r="J8" s="25"/>
      <c r="K8" s="26"/>
      <c r="P8" s="1" t="s">
        <v>4</v>
      </c>
    </row>
    <row r="9" spans="2:16" ht="14.25" customHeight="1" x14ac:dyDescent="0.25">
      <c r="B9" s="36" t="s">
        <v>10</v>
      </c>
      <c r="C9" s="37"/>
      <c r="D9" s="37"/>
      <c r="E9" s="38"/>
      <c r="F9" s="25"/>
      <c r="G9" s="25"/>
      <c r="H9" s="25"/>
      <c r="I9" s="25"/>
      <c r="J9" s="25"/>
      <c r="K9" s="26"/>
    </row>
    <row r="10" spans="2:16" ht="32.25" customHeight="1" x14ac:dyDescent="0.25">
      <c r="B10" s="27" t="s">
        <v>11</v>
      </c>
      <c r="C10" s="28"/>
      <c r="D10" s="28"/>
      <c r="E10" s="29"/>
      <c r="F10" s="23"/>
      <c r="G10" s="23"/>
      <c r="H10" s="23"/>
      <c r="I10" s="23"/>
      <c r="J10" s="23"/>
      <c r="K10" s="24"/>
    </row>
    <row r="11" spans="2:16" x14ac:dyDescent="0.25">
      <c r="B11" s="30" t="s">
        <v>12</v>
      </c>
      <c r="C11" s="31"/>
      <c r="D11" s="31"/>
      <c r="E11" s="32"/>
      <c r="F11" s="25"/>
      <c r="G11" s="25"/>
      <c r="H11" s="25"/>
      <c r="I11" s="25"/>
      <c r="J11" s="25"/>
      <c r="K11" s="26"/>
    </row>
    <row r="12" spans="2:16" x14ac:dyDescent="0.25">
      <c r="B12" s="30" t="s">
        <v>13</v>
      </c>
      <c r="C12" s="31"/>
      <c r="D12" s="31"/>
      <c r="E12" s="32"/>
      <c r="F12" s="25"/>
      <c r="G12" s="25"/>
      <c r="H12" s="25"/>
      <c r="I12" s="25"/>
      <c r="J12" s="25"/>
      <c r="K12" s="26"/>
    </row>
    <row r="13" spans="2:16" x14ac:dyDescent="0.25">
      <c r="B13" s="30" t="s">
        <v>14</v>
      </c>
      <c r="C13" s="31"/>
      <c r="D13" s="31"/>
      <c r="E13" s="32"/>
      <c r="F13" s="23"/>
      <c r="G13" s="23"/>
      <c r="H13" s="23"/>
      <c r="I13" s="23"/>
      <c r="J13" s="23"/>
      <c r="K13" s="24"/>
    </row>
    <row r="14" spans="2:16" ht="36.75" customHeight="1" x14ac:dyDescent="0.25">
      <c r="B14" s="62" t="s">
        <v>15</v>
      </c>
      <c r="C14" s="63"/>
      <c r="D14" s="63"/>
      <c r="E14" s="64"/>
      <c r="F14" s="23"/>
      <c r="G14" s="23"/>
      <c r="H14" s="23"/>
      <c r="I14" s="23"/>
      <c r="J14" s="23"/>
      <c r="K14" s="24"/>
    </row>
    <row r="15" spans="2:16" ht="30.75" customHeight="1" thickBot="1" x14ac:dyDescent="0.3">
      <c r="B15" s="59" t="s">
        <v>16</v>
      </c>
      <c r="C15" s="60"/>
      <c r="D15" s="60"/>
      <c r="E15" s="61"/>
      <c r="F15" s="21"/>
      <c r="G15" s="21"/>
      <c r="H15" s="21"/>
      <c r="I15" s="21"/>
      <c r="J15" s="21"/>
      <c r="K15" s="22"/>
    </row>
    <row r="16" spans="2:16" ht="16.5" customHeight="1" thickBot="1" x14ac:dyDescent="0.3"/>
    <row r="17" spans="2:14" ht="108" customHeight="1" x14ac:dyDescent="0.25">
      <c r="B17" s="5" t="s">
        <v>17</v>
      </c>
      <c r="C17" s="58" t="s">
        <v>28</v>
      </c>
      <c r="D17" s="58"/>
      <c r="E17" s="6" t="s">
        <v>19</v>
      </c>
      <c r="F17" s="58" t="s">
        <v>20</v>
      </c>
      <c r="G17" s="58"/>
      <c r="H17" s="58"/>
      <c r="I17" s="58" t="s">
        <v>23</v>
      </c>
      <c r="J17" s="58"/>
      <c r="K17" s="58"/>
      <c r="L17" s="7" t="s">
        <v>24</v>
      </c>
      <c r="M17" s="7" t="s">
        <v>26</v>
      </c>
      <c r="N17" s="8" t="s">
        <v>27</v>
      </c>
    </row>
    <row r="18" spans="2:14" ht="124.5" customHeight="1" x14ac:dyDescent="0.25">
      <c r="B18" s="9" t="s">
        <v>18</v>
      </c>
      <c r="C18" s="65" t="s">
        <v>36</v>
      </c>
      <c r="D18" s="66"/>
      <c r="E18" s="9" t="s">
        <v>25</v>
      </c>
      <c r="F18" s="18">
        <v>1</v>
      </c>
      <c r="G18" s="19"/>
      <c r="H18" s="10"/>
      <c r="I18" s="15"/>
      <c r="J18" s="16"/>
      <c r="K18" s="17"/>
      <c r="L18" s="11">
        <f>I18*F18</f>
        <v>0</v>
      </c>
      <c r="M18" s="12"/>
      <c r="N18" s="13"/>
    </row>
    <row r="19" spans="2:14" ht="116.25" customHeight="1" x14ac:dyDescent="0.25">
      <c r="B19" s="9" t="s">
        <v>30</v>
      </c>
      <c r="C19" s="67" t="s">
        <v>37</v>
      </c>
      <c r="D19" s="68"/>
      <c r="E19" s="9" t="s">
        <v>25</v>
      </c>
      <c r="F19" s="18">
        <v>1</v>
      </c>
      <c r="G19" s="19"/>
      <c r="H19" s="10"/>
      <c r="I19" s="15"/>
      <c r="J19" s="16"/>
      <c r="K19" s="17"/>
      <c r="L19" s="11">
        <f t="shared" ref="L19:L23" si="0">I19*F19</f>
        <v>0</v>
      </c>
      <c r="M19" s="12"/>
      <c r="N19" s="13"/>
    </row>
    <row r="20" spans="2:14" ht="128.25" customHeight="1" x14ac:dyDescent="0.25">
      <c r="B20" s="9" t="s">
        <v>31</v>
      </c>
      <c r="C20" s="67" t="s">
        <v>38</v>
      </c>
      <c r="D20" s="68"/>
      <c r="E20" s="9" t="s">
        <v>25</v>
      </c>
      <c r="F20" s="18">
        <v>1</v>
      </c>
      <c r="G20" s="19"/>
      <c r="H20" s="10"/>
      <c r="I20" s="15"/>
      <c r="J20" s="16"/>
      <c r="K20" s="17"/>
      <c r="L20" s="11">
        <f t="shared" si="0"/>
        <v>0</v>
      </c>
      <c r="M20" s="12"/>
      <c r="N20" s="13"/>
    </row>
    <row r="21" spans="2:14" ht="81" customHeight="1" x14ac:dyDescent="0.25">
      <c r="B21" s="9" t="s">
        <v>32</v>
      </c>
      <c r="C21" s="67" t="s">
        <v>39</v>
      </c>
      <c r="D21" s="68"/>
      <c r="E21" s="9" t="s">
        <v>25</v>
      </c>
      <c r="F21" s="18">
        <v>1</v>
      </c>
      <c r="G21" s="19"/>
      <c r="H21" s="14"/>
      <c r="I21" s="15"/>
      <c r="J21" s="16"/>
      <c r="K21" s="17"/>
      <c r="L21" s="11">
        <f t="shared" si="0"/>
        <v>0</v>
      </c>
      <c r="M21" s="12"/>
      <c r="N21" s="13"/>
    </row>
    <row r="22" spans="2:14" ht="114.75" customHeight="1" x14ac:dyDescent="0.25">
      <c r="B22" s="9" t="s">
        <v>34</v>
      </c>
      <c r="C22" s="67" t="s">
        <v>40</v>
      </c>
      <c r="D22" s="68"/>
      <c r="E22" s="9" t="s">
        <v>25</v>
      </c>
      <c r="F22" s="18">
        <v>1</v>
      </c>
      <c r="G22" s="19"/>
      <c r="H22" s="14"/>
      <c r="I22" s="15"/>
      <c r="J22" s="16"/>
      <c r="K22" s="17"/>
      <c r="L22" s="11">
        <f t="shared" si="0"/>
        <v>0</v>
      </c>
      <c r="M22" s="12"/>
      <c r="N22" s="13"/>
    </row>
    <row r="23" spans="2:14" ht="117" customHeight="1" x14ac:dyDescent="0.25">
      <c r="B23" s="9" t="s">
        <v>35</v>
      </c>
      <c r="C23" s="67" t="s">
        <v>41</v>
      </c>
      <c r="D23" s="68"/>
      <c r="E23" s="9" t="s">
        <v>25</v>
      </c>
      <c r="F23" s="18">
        <v>2</v>
      </c>
      <c r="G23" s="19"/>
      <c r="H23" s="10"/>
      <c r="I23" s="15"/>
      <c r="J23" s="16"/>
      <c r="K23" s="17"/>
      <c r="L23" s="11">
        <f t="shared" si="0"/>
        <v>0</v>
      </c>
      <c r="M23" s="12"/>
      <c r="N23" s="13"/>
    </row>
    <row r="24" spans="2:14" ht="28.5" customHeight="1" thickBot="1" x14ac:dyDescent="0.3">
      <c r="B24" s="56" t="s">
        <v>42</v>
      </c>
      <c r="C24" s="56"/>
      <c r="D24" s="56"/>
      <c r="E24" s="56"/>
      <c r="F24" s="56"/>
      <c r="G24" s="56"/>
      <c r="H24" s="56"/>
      <c r="I24" s="57"/>
      <c r="J24" s="57"/>
      <c r="K24" s="57"/>
      <c r="L24" s="4">
        <f>SUM(L18:L23)</f>
        <v>0</v>
      </c>
      <c r="M24" s="3"/>
    </row>
    <row r="26" spans="2:14" ht="23.25" customHeight="1" x14ac:dyDescent="0.25"/>
    <row r="27" spans="2:14" ht="29.25" customHeight="1" thickBot="1" x14ac:dyDescent="0.3"/>
    <row r="28" spans="2:14" ht="25.5" customHeight="1" x14ac:dyDescent="0.25">
      <c r="B28" s="50" t="s">
        <v>43</v>
      </c>
      <c r="C28" s="51"/>
      <c r="D28" s="51"/>
      <c r="E28" s="51"/>
      <c r="F28" s="51"/>
      <c r="G28" s="44" t="s">
        <v>22</v>
      </c>
      <c r="H28" s="44"/>
      <c r="I28" s="44"/>
      <c r="J28" s="44"/>
      <c r="K28" s="44"/>
      <c r="L28" s="45"/>
    </row>
    <row r="29" spans="2:14" ht="25.15" customHeight="1" x14ac:dyDescent="0.25">
      <c r="B29" s="52"/>
      <c r="C29" s="53"/>
      <c r="D29" s="53"/>
      <c r="E29" s="53"/>
      <c r="F29" s="53"/>
      <c r="G29" s="46"/>
      <c r="H29" s="46"/>
      <c r="I29" s="46"/>
      <c r="J29" s="46"/>
      <c r="K29" s="46"/>
      <c r="L29" s="47"/>
    </row>
    <row r="30" spans="2:14" ht="70.5" customHeight="1" thickBot="1" x14ac:dyDescent="0.3">
      <c r="B30" s="54"/>
      <c r="C30" s="55"/>
      <c r="D30" s="55"/>
      <c r="E30" s="55"/>
      <c r="F30" s="55"/>
      <c r="G30" s="48" t="s">
        <v>21</v>
      </c>
      <c r="H30" s="48"/>
      <c r="I30" s="48"/>
      <c r="J30" s="48"/>
      <c r="K30" s="48"/>
      <c r="L30" s="49"/>
    </row>
    <row r="32" spans="2:14" ht="13.7" customHeight="1" x14ac:dyDescent="0.25"/>
  </sheetData>
  <mergeCells count="49">
    <mergeCell ref="G28:L29"/>
    <mergeCell ref="B13:E13"/>
    <mergeCell ref="G30:L30"/>
    <mergeCell ref="B28:F30"/>
    <mergeCell ref="B24:K24"/>
    <mergeCell ref="I17:K17"/>
    <mergeCell ref="B15:E15"/>
    <mergeCell ref="B14:E14"/>
    <mergeCell ref="F17:H17"/>
    <mergeCell ref="C17:D17"/>
    <mergeCell ref="C18:D18"/>
    <mergeCell ref="C19:D19"/>
    <mergeCell ref="C20:D20"/>
    <mergeCell ref="C23:D23"/>
    <mergeCell ref="F18:G18"/>
    <mergeCell ref="I18:K18"/>
    <mergeCell ref="B6:E6"/>
    <mergeCell ref="B7:E7"/>
    <mergeCell ref="B8:E8"/>
    <mergeCell ref="B9:E9"/>
    <mergeCell ref="B5:E5"/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0:E10"/>
    <mergeCell ref="B11:E11"/>
    <mergeCell ref="B12:E12"/>
    <mergeCell ref="B4:K4"/>
    <mergeCell ref="I19:K19"/>
    <mergeCell ref="I20:K20"/>
    <mergeCell ref="I23:K23"/>
    <mergeCell ref="F19:G19"/>
    <mergeCell ref="F20:G20"/>
    <mergeCell ref="F23:G23"/>
    <mergeCell ref="C22:D22"/>
    <mergeCell ref="I22:K22"/>
    <mergeCell ref="C21:D21"/>
    <mergeCell ref="I21:K21"/>
    <mergeCell ref="F21:G21"/>
    <mergeCell ref="F22:G22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2025-07-14T08:25:27Z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