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19_Plynový chromatograf\2_SP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2" l="1"/>
  <c r="F5" i="2" l="1"/>
  <c r="H4" i="2"/>
  <c r="H5" i="2" l="1"/>
  <c r="G4" i="2"/>
  <c r="G5" i="2" s="1"/>
</calcChain>
</file>

<file path=xl/sharedStrings.xml><?xml version="1.0" encoding="utf-8"?>
<sst xmlns="http://schemas.openxmlformats.org/spreadsheetml/2006/main" count="15" uniqueCount="14">
  <si>
    <t>Sadzba DPH v %</t>
  </si>
  <si>
    <t>Výška DPH v EUR</t>
  </si>
  <si>
    <t xml:space="preserve">Celková cena za požadovaný predmet zákazky vyjadrená v EUR </t>
  </si>
  <si>
    <t>Poradové číslo</t>
  </si>
  <si>
    <t>Jednotková cena v EUR bez DPH</t>
  </si>
  <si>
    <t>Celková cena v EUR s DPH</t>
  </si>
  <si>
    <t>Celková cena v EUR bez DPH</t>
  </si>
  <si>
    <t>Pozn.:</t>
  </si>
  <si>
    <t>Uchádzač vypĺňa len bunky zvýraznené zelenou farbou</t>
  </si>
  <si>
    <t>Všetky ceny je potrebné zaokrúhliť na 2 desatinné miesta</t>
  </si>
  <si>
    <t>Príloha č. 2 Návrh štrukturovaného rozpočtu ceny</t>
  </si>
  <si>
    <t xml:space="preserve">Popis položky  </t>
  </si>
  <si>
    <t>Množstvo /počet zostáv</t>
  </si>
  <si>
    <t>Plynový chromatograf s hmotnostným spektrometrom a príslušenstvom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</si>
</sst>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44" fontId="3" fillId="0" borderId="0" xfId="0" applyNumberFormat="1" applyFont="1"/>
    <xf numFmtId="44" fontId="5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44" fontId="2" fillId="3" borderId="1" xfId="0" applyNumberFormat="1" applyFont="1" applyFill="1" applyBorder="1" applyAlignment="1" applyProtection="1">
      <alignment vertical="center" wrapText="1"/>
      <protection locked="0" hidden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3" fillId="2" borderId="4" xfId="0" applyNumberFormat="1" applyFont="1" applyFill="1" applyBorder="1" applyAlignment="1">
      <alignment horizontal="center" vertical="center" wrapText="1"/>
    </xf>
    <xf numFmtId="44" fontId="4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4" fontId="3" fillId="0" borderId="4" xfId="0" applyNumberFormat="1" applyFont="1" applyFill="1" applyBorder="1" applyAlignment="1">
      <alignment horizontal="center" vertical="center" wrapText="1"/>
    </xf>
    <xf numFmtId="44" fontId="4" fillId="0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 applyProtection="1">
      <alignment vertical="center" wrapText="1"/>
      <protection locked="0" hidden="1"/>
    </xf>
    <xf numFmtId="0" fontId="7" fillId="0" borderId="1" xfId="0" applyFont="1" applyBorder="1" applyAlignment="1">
      <alignment vertical="center" wrapText="1"/>
    </xf>
    <xf numFmtId="44" fontId="3" fillId="0" borderId="0" xfId="0" applyNumberFormat="1" applyFont="1" applyAlignment="1">
      <alignment horizontal="right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zoomScaleNormal="100" workbookViewId="0">
      <selection activeCell="A2" sqref="A2:H2"/>
    </sheetView>
  </sheetViews>
  <sheetFormatPr defaultColWidth="9.140625" defaultRowHeight="15.75" x14ac:dyDescent="0.25"/>
  <cols>
    <col min="1" max="1" width="9.28515625" style="5" customWidth="1"/>
    <col min="2" max="2" width="41.140625" style="5" customWidth="1"/>
    <col min="3" max="3" width="15.85546875" style="5" customWidth="1"/>
    <col min="4" max="4" width="17.28515625" style="7" customWidth="1"/>
    <col min="5" max="5" width="12.85546875" style="7" customWidth="1"/>
    <col min="6" max="6" width="15.42578125" style="7" customWidth="1"/>
    <col min="7" max="7" width="12" style="7" customWidth="1"/>
    <col min="8" max="8" width="15.140625" style="7" customWidth="1"/>
    <col min="9" max="16384" width="9.140625" style="5"/>
  </cols>
  <sheetData>
    <row r="1" spans="1:9" ht="41.25" customHeight="1" x14ac:dyDescent="0.25">
      <c r="A1" s="21" t="s">
        <v>10</v>
      </c>
      <c r="B1" s="21"/>
      <c r="C1" s="21"/>
      <c r="D1" s="21"/>
      <c r="E1" s="21"/>
      <c r="F1" s="21"/>
      <c r="G1" s="21"/>
      <c r="H1" s="21"/>
      <c r="I1" s="4"/>
    </row>
    <row r="2" spans="1:9" s="1" customFormat="1" ht="54.75" customHeight="1" x14ac:dyDescent="0.25">
      <c r="A2" s="25" t="s">
        <v>13</v>
      </c>
      <c r="B2" s="26"/>
      <c r="C2" s="26"/>
      <c r="D2" s="26"/>
      <c r="E2" s="26"/>
      <c r="F2" s="26"/>
      <c r="G2" s="26"/>
      <c r="H2" s="26"/>
      <c r="I2" s="2"/>
    </row>
    <row r="3" spans="1:9" ht="42.75" customHeight="1" x14ac:dyDescent="0.25">
      <c r="A3" s="10" t="s">
        <v>3</v>
      </c>
      <c r="B3" s="18" t="s">
        <v>11</v>
      </c>
      <c r="C3" s="11" t="s">
        <v>12</v>
      </c>
      <c r="D3" s="12" t="s">
        <v>4</v>
      </c>
      <c r="E3" s="10" t="s">
        <v>0</v>
      </c>
      <c r="F3" s="13" t="s">
        <v>6</v>
      </c>
      <c r="G3" s="12" t="s">
        <v>1</v>
      </c>
      <c r="H3" s="12" t="s">
        <v>5</v>
      </c>
      <c r="I3" s="4"/>
    </row>
    <row r="4" spans="1:9" ht="47.25" customHeight="1" x14ac:dyDescent="0.25">
      <c r="A4" s="14">
        <v>1</v>
      </c>
      <c r="B4" s="20" t="s">
        <v>13</v>
      </c>
      <c r="C4" s="15">
        <v>2</v>
      </c>
      <c r="D4" s="8">
        <v>0</v>
      </c>
      <c r="E4" s="19">
        <v>0.23</v>
      </c>
      <c r="F4" s="17">
        <f>D4*C4</f>
        <v>0</v>
      </c>
      <c r="G4" s="16">
        <f>H4-F4</f>
        <v>0</v>
      </c>
      <c r="H4" s="16">
        <f>F4*1.23</f>
        <v>0</v>
      </c>
      <c r="I4" s="4"/>
    </row>
    <row r="5" spans="1:9" ht="33.6" customHeight="1" x14ac:dyDescent="0.25">
      <c r="A5" s="22" t="s">
        <v>2</v>
      </c>
      <c r="B5" s="23"/>
      <c r="C5" s="23"/>
      <c r="D5" s="23"/>
      <c r="E5" s="24"/>
      <c r="F5" s="9">
        <f>SUM(F4:F4)</f>
        <v>0</v>
      </c>
      <c r="G5" s="3">
        <f>SUM(G4:G4)</f>
        <v>0</v>
      </c>
      <c r="H5" s="3">
        <f>SUM(H4:H4)</f>
        <v>0</v>
      </c>
      <c r="I5" s="4"/>
    </row>
    <row r="6" spans="1:9" ht="33.6" customHeight="1" x14ac:dyDescent="0.25">
      <c r="A6" s="4"/>
      <c r="B6" s="4"/>
      <c r="C6" s="4"/>
      <c r="D6" s="6"/>
      <c r="E6" s="6"/>
      <c r="F6" s="6"/>
      <c r="G6" s="6"/>
      <c r="H6" s="6"/>
      <c r="I6" s="4"/>
    </row>
    <row r="7" spans="1:9" ht="27" customHeight="1" x14ac:dyDescent="0.25">
      <c r="A7" s="4" t="s">
        <v>7</v>
      </c>
      <c r="B7" s="4" t="s">
        <v>8</v>
      </c>
      <c r="C7" s="6"/>
      <c r="D7" s="6"/>
      <c r="E7" s="6"/>
      <c r="F7" s="6"/>
      <c r="G7" s="6"/>
      <c r="H7" s="6"/>
      <c r="I7" s="4"/>
    </row>
    <row r="8" spans="1:9" x14ac:dyDescent="0.25">
      <c r="B8" s="4" t="s">
        <v>9</v>
      </c>
      <c r="C8" s="6"/>
      <c r="D8" s="6"/>
      <c r="I8" s="4"/>
    </row>
    <row r="9" spans="1:9" x14ac:dyDescent="0.25">
      <c r="I9" s="4"/>
    </row>
  </sheetData>
  <mergeCells count="3">
    <mergeCell ref="A1:H1"/>
    <mergeCell ref="A2:H2"/>
    <mergeCell ref="A5:E5"/>
  </mergeCells>
  <pageMargins left="0.7" right="0.7" top="0.75" bottom="0.75" header="0.3" footer="0.3"/>
  <pageSetup paperSize="9"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 2 Návrh štrukturovaného rozpočtu ceny" edit="true"/>
    <f:field ref="objsubject" par="" text="" edit="true"/>
    <f:field ref="objcreatedby" par="" text="Rybárik Tomáš, PaedDr."/>
    <f:field ref="objcreatedat" par="" date="2023-01-26T16:26:57" text="26.1.2023 16:26:57"/>
    <f:field ref="objchangedby" par="" text="Sibert Igor, Ing."/>
    <f:field ref="objmodifiedat" par="" date="2023-02-02T13:10:27" text="2.2.2023 13:10:27"/>
    <f:field ref="doc_FSCFOLIO_1_1001_FieldDocumentNumber" par="" text=""/>
    <f:field ref="doc_FSCFOLIO_1_1001_FieldSubject" par="" text="" edit="true"/>
    <f:field ref="FSCFOLIO_1_1001_FieldCurrentUser" par="" text="PaedDr. Tomáš Rybárik"/>
    <f:field ref="CCAPRECONFIG_15_1001_Objektname" par="" text="Príloha č. 2 Návrh štrukturovaného rozpočtu ceny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Sylvia Pavlíková</cp:lastModifiedBy>
  <cp:lastPrinted>2021-01-29T16:40:05Z</cp:lastPrinted>
  <dcterms:created xsi:type="dcterms:W3CDTF">2019-01-24T07:24:21Z</dcterms:created>
  <dcterms:modified xsi:type="dcterms:W3CDTF">2025-07-24T12:14:19Z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OBSTARÁVANIA INVESTIČNEJ VÝSTAVBY A INFORMAČNÝCH TECHNOLÓGIÍ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Sekcia ekonomiky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ODDELENIE OBSTARÁVANIA INVESTIČNEJ VÝSTAVBY A INFORMAČNÝCH TECHNOLÓGIÍ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PaedDr. Tomáš Rybárik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26. 1. 2023, 16:26</vt:lpwstr>
  </property>
  <property fmtid="{D5CDD505-2E9C-101B-9397-08002B2CF9AE}" pid="84" name="FSC#SKEDITIONREG@103.510:curruserrolegroup">
    <vt:lpwstr>ODDELENIE OBSTARÁVANIA INVESTIČNEJ VÝSTAVBY A INFORMAČNÝCH TECHNOLÓGIÍ</vt:lpwstr>
  </property>
  <property fmtid="{D5CDD505-2E9C-101B-9397-08002B2CF9AE}" pid="85" name="FSC#SKEDITIONREG@103.510:currusersubst">
    <vt:lpwstr>PaedDr. Tomáš Rybárik</vt:lpwstr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Sekcia ekonomiky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2">
    <vt:lpwstr/>
  </property>
  <property fmtid="{D5CDD505-2E9C-101B-9397-08002B2CF9AE}" pid="152" name="FSC#SKEDITIONREG@103.510:zaznam_vnut_adresati_3">
    <vt:lpwstr/>
  </property>
  <property fmtid="{D5CDD505-2E9C-101B-9397-08002B2CF9AE}" pid="153" name="FSC#SKEDITIONREG@103.510:zaznam_vnut_adresati_4">
    <vt:lpwstr/>
  </property>
  <property fmtid="{D5CDD505-2E9C-101B-9397-08002B2CF9AE}" pid="154" name="FSC#SKEDITIONREG@103.510:zaznam_vnut_adresati_5">
    <vt:lpwstr/>
  </property>
  <property fmtid="{D5CDD505-2E9C-101B-9397-08002B2CF9AE}" pid="155" name="FSC#SKEDITIONREG@103.510:zaznam_vnut_adresati_6">
    <vt:lpwstr/>
  </property>
  <property fmtid="{D5CDD505-2E9C-101B-9397-08002B2CF9AE}" pid="156" name="FSC#SKEDITIONREG@103.510:zaznam_vnut_adresati_7">
    <vt:lpwstr/>
  </property>
  <property fmtid="{D5CDD505-2E9C-101B-9397-08002B2CF9AE}" pid="157" name="FSC#SKEDITIONREG@103.510:zaznam_vnut_adresati_8">
    <vt:lpwstr/>
  </property>
  <property fmtid="{D5CDD505-2E9C-101B-9397-08002B2CF9AE}" pid="158" name="FSC#SKEDITIONREG@103.510:zaznam_vnut_adresati_9">
    <vt:lpwstr/>
  </property>
  <property fmtid="{D5CDD505-2E9C-101B-9397-08002B2CF9AE}" pid="159" name="FSC#SKEDITIONREG@103.510:zaznam_vnut_adresati_10">
    <vt:lpwstr/>
  </property>
  <property fmtid="{D5CDD505-2E9C-101B-9397-08002B2CF9AE}" pid="160" name="FSC#SKEDITIONREG@103.510:zaznam_vnut_adresati_11">
    <vt:lpwstr/>
  </property>
  <property fmtid="{D5CDD505-2E9C-101B-9397-08002B2CF9AE}" pid="161" name="FSC#SKEDITIONREG@103.510:zaznam_vnut_adresati_12">
    <vt:lpwstr/>
  </property>
  <property fmtid="{D5CDD505-2E9C-101B-9397-08002B2CF9AE}" pid="162" name="FSC#SKEDITIONREG@103.510:zaznam_vnut_adresati_13">
    <vt:lpwstr/>
  </property>
  <property fmtid="{D5CDD505-2E9C-101B-9397-08002B2CF9AE}" pid="163" name="FSC#SKEDITIONREG@103.510:zaznam_vnut_adresati_14">
    <vt:lpwstr/>
  </property>
  <property fmtid="{D5CDD505-2E9C-101B-9397-08002B2CF9AE}" pid="164" name="FSC#SKEDITIONREG@103.510:zaznam_vnut_adresati_15">
    <vt:lpwstr/>
  </property>
  <property fmtid="{D5CDD505-2E9C-101B-9397-08002B2CF9AE}" pid="165" name="FSC#SKEDITIONREG@103.510:zaznam_vnut_adresati_16">
    <vt:lpwstr/>
  </property>
  <property fmtid="{D5CDD505-2E9C-101B-9397-08002B2CF9AE}" pid="166" name="FSC#SKEDITIONREG@103.510:zaznam_vnut_adresati_17">
    <vt:lpwstr/>
  </property>
  <property fmtid="{D5CDD505-2E9C-101B-9397-08002B2CF9AE}" pid="167" name="FSC#SKEDITIONREG@103.510:zaznam_vnut_adresati_18">
    <vt:lpwstr/>
  </property>
  <property fmtid="{D5CDD505-2E9C-101B-9397-08002B2CF9AE}" pid="168" name="FSC#SKEDITIONREG@103.510:zaznam_vnut_adresati_19">
    <vt:lpwstr/>
  </property>
  <property fmtid="{D5CDD505-2E9C-101B-9397-08002B2CF9AE}" pid="169" name="FSC#SKEDITIONREG@103.510:zaznam_vnut_adresati_20">
    <vt:lpwstr/>
  </property>
  <property fmtid="{D5CDD505-2E9C-101B-9397-08002B2CF9AE}" pid="170" name="FSC#SKEDITIONREG@103.510:zaznam_vnut_adresati_21">
    <vt:lpwstr/>
  </property>
  <property fmtid="{D5CDD505-2E9C-101B-9397-08002B2CF9AE}" pid="171" name="FSC#SKEDITIONREG@103.510:zaznam_vnut_adresati_22">
    <vt:lpwstr/>
  </property>
  <property fmtid="{D5CDD505-2E9C-101B-9397-08002B2CF9AE}" pid="172" name="FSC#SKEDITIONREG@103.510:zaznam_vnut_adresati_23">
    <vt:lpwstr/>
  </property>
  <property fmtid="{D5CDD505-2E9C-101B-9397-08002B2CF9AE}" pid="173" name="FSC#SKEDITIONREG@103.510:zaznam_vnut_adresati_24">
    <vt:lpwstr/>
  </property>
  <property fmtid="{D5CDD505-2E9C-101B-9397-08002B2CF9AE}" pid="174" name="FSC#SKEDITIONREG@103.510:zaznam_vnut_adresati_25">
    <vt:lpwstr/>
  </property>
  <property fmtid="{D5CDD505-2E9C-101B-9397-08002B2CF9AE}" pid="175" name="FSC#SKEDITIONREG@103.510:zaznam_vnut_adresati_26">
    <vt:lpwstr/>
  </property>
  <property fmtid="{D5CDD505-2E9C-101B-9397-08002B2CF9AE}" pid="176" name="FSC#SKEDITIONREG@103.510:zaznam_vnut_adresati_27">
    <vt:lpwstr/>
  </property>
  <property fmtid="{D5CDD505-2E9C-101B-9397-08002B2CF9AE}" pid="177" name="FSC#SKEDITIONREG@103.510:zaznam_vnut_adresati_28">
    <vt:lpwstr/>
  </property>
  <property fmtid="{D5CDD505-2E9C-101B-9397-08002B2CF9AE}" pid="178" name="FSC#SKEDITIONREG@103.510:zaznam_vnut_adresati_29">
    <vt:lpwstr/>
  </property>
  <property fmtid="{D5CDD505-2E9C-101B-9397-08002B2CF9AE}" pid="179" name="FSC#SKEDITIONREG@103.510:zaznam_vnut_adresati_30">
    <vt:lpwstr/>
  </property>
  <property fmtid="{D5CDD505-2E9C-101B-9397-08002B2CF9AE}" pid="180" name="FSC#SKEDITIONREG@103.510:zaznam_vnut_adresati_31">
    <vt:lpwstr/>
  </property>
  <property fmtid="{D5CDD505-2E9C-101B-9397-08002B2CF9AE}" pid="181" name="FSC#SKEDITIONREG@103.510:zaznam_vnut_adresati_32">
    <vt:lpwstr/>
  </property>
  <property fmtid="{D5CDD505-2E9C-101B-9397-08002B2CF9AE}" pid="182" name="FSC#SKEDITIONREG@103.510:zaznam_vnut_adresati_33">
    <vt:lpwstr/>
  </property>
  <property fmtid="{D5CDD505-2E9C-101B-9397-08002B2CF9AE}" pid="183" name="FSC#SKEDITIONREG@103.510:zaznam_vnut_adresati_34">
    <vt:lpwstr/>
  </property>
  <property fmtid="{D5CDD505-2E9C-101B-9397-08002B2CF9AE}" pid="184" name="FSC#SKEDITIONREG@103.510:zaznam_vnut_adresati_35">
    <vt:lpwstr/>
  </property>
  <property fmtid="{D5CDD505-2E9C-101B-9397-08002B2CF9AE}" pid="185" name="FSC#SKEDITIONREG@103.510:zaznam_vnut_adresati_36">
    <vt:lpwstr/>
  </property>
  <property fmtid="{D5CDD505-2E9C-101B-9397-08002B2CF9AE}" pid="186" name="FSC#SKEDITIONREG@103.510:zaznam_vnut_adresati_37">
    <vt:lpwstr/>
  </property>
  <property fmtid="{D5CDD505-2E9C-101B-9397-08002B2CF9AE}" pid="187" name="FSC#SKEDITIONREG@103.510:zaznam_vnut_adresati_38">
    <vt:lpwstr/>
  </property>
  <property fmtid="{D5CDD505-2E9C-101B-9397-08002B2CF9AE}" pid="188" name="FSC#SKEDITIONREG@103.510:zaznam_vnut_adresati_39">
    <vt:lpwstr/>
  </property>
  <property fmtid="{D5CDD505-2E9C-101B-9397-08002B2CF9AE}" pid="189" name="FSC#SKEDITIONREG@103.510:zaznam_vnut_adresati_40">
    <vt:lpwstr/>
  </property>
  <property fmtid="{D5CDD505-2E9C-101B-9397-08002B2CF9AE}" pid="190" name="FSC#SKEDITIONREG@103.510:zaznam_vnut_adresati_41">
    <vt:lpwstr/>
  </property>
  <property fmtid="{D5CDD505-2E9C-101B-9397-08002B2CF9AE}" pid="191" name="FSC#SKEDITIONREG@103.510:zaznam_vnut_adresati_42">
    <vt:lpwstr/>
  </property>
  <property fmtid="{D5CDD505-2E9C-101B-9397-08002B2CF9AE}" pid="192" name="FSC#SKEDITIONREG@103.510:zaznam_vnut_adresati_43">
    <vt:lpwstr/>
  </property>
  <property fmtid="{D5CDD505-2E9C-101B-9397-08002B2CF9AE}" pid="193" name="FSC#SKEDITIONREG@103.510:zaznam_vnut_adresati_44">
    <vt:lpwstr/>
  </property>
  <property fmtid="{D5CDD505-2E9C-101B-9397-08002B2CF9AE}" pid="194" name="FSC#SKEDITIONREG@103.510:zaznam_vnut_adresati_45">
    <vt:lpwstr/>
  </property>
  <property fmtid="{D5CDD505-2E9C-101B-9397-08002B2CF9AE}" pid="195" name="FSC#SKEDITIONREG@103.510:zaznam_vnut_adresati_46">
    <vt:lpwstr/>
  </property>
  <property fmtid="{D5CDD505-2E9C-101B-9397-08002B2CF9AE}" pid="196" name="FSC#SKEDITIONREG@103.510:zaznam_vnut_adresati_47">
    <vt:lpwstr/>
  </property>
  <property fmtid="{D5CDD505-2E9C-101B-9397-08002B2CF9AE}" pid="197" name="FSC#SKEDITIONREG@103.510:zaznam_vnut_adresati_48">
    <vt:lpwstr/>
  </property>
  <property fmtid="{D5CDD505-2E9C-101B-9397-08002B2CF9AE}" pid="198" name="FSC#SKEDITIONREG@103.510:zaznam_vnut_adresati_49">
    <vt:lpwstr/>
  </property>
  <property fmtid="{D5CDD505-2E9C-101B-9397-08002B2CF9AE}" pid="199" name="FSC#SKEDITIONREG@103.510:zaznam_vnut_adresati_50">
    <vt:lpwstr/>
  </property>
  <property fmtid="{D5CDD505-2E9C-101B-9397-08002B2CF9AE}" pid="200" name="FSC#SKEDITIONREG@103.510:zaznam_vnut_adresati_51">
    <vt:lpwstr/>
  </property>
  <property fmtid="{D5CDD505-2E9C-101B-9397-08002B2CF9AE}" pid="201" name="FSC#SKEDITIONREG@103.510:zaznam_vnut_adresati_52">
    <vt:lpwstr/>
  </property>
  <property fmtid="{D5CDD505-2E9C-101B-9397-08002B2CF9AE}" pid="202" name="FSC#SKEDITIONREG@103.510:zaznam_vnut_adresati_53">
    <vt:lpwstr/>
  </property>
  <property fmtid="{D5CDD505-2E9C-101B-9397-08002B2CF9AE}" pid="203" name="FSC#SKEDITIONREG@103.510:zaznam_vnut_adresati_54">
    <vt:lpwstr/>
  </property>
  <property fmtid="{D5CDD505-2E9C-101B-9397-08002B2CF9AE}" pid="204" name="FSC#SKEDITIONREG@103.510:zaznam_vnut_adresati_55">
    <vt:lpwstr/>
  </property>
  <property fmtid="{D5CDD505-2E9C-101B-9397-08002B2CF9AE}" pid="205" name="FSC#SKEDITIONREG@103.510:zaznam_vnut_adresati_56">
    <vt:lpwstr/>
  </property>
  <property fmtid="{D5CDD505-2E9C-101B-9397-08002B2CF9AE}" pid="206" name="FSC#SKEDITIONREG@103.510:zaznam_vnut_adresati_57">
    <vt:lpwstr/>
  </property>
  <property fmtid="{D5CDD505-2E9C-101B-9397-08002B2CF9AE}" pid="207" name="FSC#SKEDITIONREG@103.510:zaznam_vnut_adresati_58">
    <vt:lpwstr/>
  </property>
  <property fmtid="{D5CDD505-2E9C-101B-9397-08002B2CF9AE}" pid="208" name="FSC#SKEDITIONREG@103.510:zaznam_vnut_adresati_59">
    <vt:lpwstr/>
  </property>
  <property fmtid="{D5CDD505-2E9C-101B-9397-08002B2CF9AE}" pid="209" name="FSC#SKEDITIONREG@103.510:zaznam_vnut_adresati_60">
    <vt:lpwstr/>
  </property>
  <property fmtid="{D5CDD505-2E9C-101B-9397-08002B2CF9AE}" pid="210" name="FSC#SKEDITIONREG@103.510:zaznam_vnut_adresati_61">
    <vt:lpwstr/>
  </property>
  <property fmtid="{D5CDD505-2E9C-101B-9397-08002B2CF9AE}" pid="211" name="FSC#SKEDITIONREG@103.510:zaznam_vnut_adresati_62">
    <vt:lpwstr/>
  </property>
  <property fmtid="{D5CDD505-2E9C-101B-9397-08002B2CF9AE}" pid="212" name="FSC#SKEDITIONREG@103.510:zaznam_vnut_adresati_63">
    <vt:lpwstr/>
  </property>
  <property fmtid="{D5CDD505-2E9C-101B-9397-08002B2CF9AE}" pid="213" name="FSC#SKEDITIONREG@103.510:zaznam_vnut_adresati_64">
    <vt:lpwstr/>
  </property>
  <property fmtid="{D5CDD505-2E9C-101B-9397-08002B2CF9AE}" pid="214" name="FSC#SKEDITIONREG@103.510:zaznam_vnut_adresati_65">
    <vt:lpwstr/>
  </property>
  <property fmtid="{D5CDD505-2E9C-101B-9397-08002B2CF9AE}" pid="215" name="FSC#SKEDITIONREG@103.510:zaznam_vnut_adresati_66">
    <vt:lpwstr/>
  </property>
  <property fmtid="{D5CDD505-2E9C-101B-9397-08002B2CF9AE}" pid="216" name="FSC#SKEDITIONREG@103.510:zaznam_vnut_adresati_67">
    <vt:lpwstr/>
  </property>
  <property fmtid="{D5CDD505-2E9C-101B-9397-08002B2CF9AE}" pid="217" name="FSC#SKEDITIONREG@103.510:zaznam_vnut_adresati_68">
    <vt:lpwstr/>
  </property>
  <property fmtid="{D5CDD505-2E9C-101B-9397-08002B2CF9AE}" pid="218" name="FSC#SKEDITIONREG@103.510:zaznam_vnut_adresati_69">
    <vt:lpwstr/>
  </property>
  <property fmtid="{D5CDD505-2E9C-101B-9397-08002B2CF9AE}" pid="219" name="FSC#SKEDITIONREG@103.510:zaznam_vnut_adresati_70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>SIP telefóny pre hlasovú sieť MVTEL MVSR a príslušenstvo k telefónom</vt:lpwstr>
  </property>
  <property fmtid="{D5CDD505-2E9C-101B-9397-08002B2CF9AE}" pid="283" name="FSC#COOELAK@1.1001:FileReference">
    <vt:lpwstr>3125-2023</vt:lpwstr>
  </property>
  <property fmtid="{D5CDD505-2E9C-101B-9397-08002B2CF9AE}" pid="284" name="FSC#COOELAK@1.1001:FileRefYear">
    <vt:lpwstr>2023</vt:lpwstr>
  </property>
  <property fmtid="{D5CDD505-2E9C-101B-9397-08002B2CF9AE}" pid="285" name="FSC#COOELAK@1.1001:FileRefOrdinal">
    <vt:lpwstr>3125</vt:lpwstr>
  </property>
  <property fmtid="{D5CDD505-2E9C-101B-9397-08002B2CF9AE}" pid="286" name="FSC#COOELAK@1.1001:FileRefOU">
    <vt:lpwstr>SE-VO1</vt:lpwstr>
  </property>
  <property fmtid="{D5CDD505-2E9C-101B-9397-08002B2CF9AE}" pid="287" name="FSC#COOELAK@1.1001:Organization">
    <vt:lpwstr/>
  </property>
  <property fmtid="{D5CDD505-2E9C-101B-9397-08002B2CF9AE}" pid="288" name="FSC#COOELAK@1.1001:Owner">
    <vt:lpwstr>Rybárik Tomáš, PaedDr.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>Sibert Igor, Ing.</vt:lpwstr>
  </property>
  <property fmtid="{D5CDD505-2E9C-101B-9397-08002B2CF9AE}" pid="294" name="FSC#COOELAK@1.1001:ApprovedAt">
    <vt:lpwstr>02.02.2023</vt:lpwstr>
  </property>
  <property fmtid="{D5CDD505-2E9C-101B-9397-08002B2CF9AE}" pid="295" name="FSC#COOELAK@1.1001:Department">
    <vt:lpwstr>SE-VO1 (ODDELENIE OBSTARÁVANIA INVESTIČNEJ VÝSTAVBY A INFORMAČNÝCH TECHNOLÓGIÍ)</vt:lpwstr>
  </property>
  <property fmtid="{D5CDD505-2E9C-101B-9397-08002B2CF9AE}" pid="296" name="FSC#COOELAK@1.1001:CreatedAt">
    <vt:lpwstr>26.01.2023</vt:lpwstr>
  </property>
  <property fmtid="{D5CDD505-2E9C-101B-9397-08002B2CF9AE}" pid="297" name="FSC#COOELAK@1.1001:OU">
    <vt:lpwstr>SE-VO1 (ODDELENIE OBSTARÁVANIA INVESTIČNEJ VÝSTAVBY A INFORMAČNÝCH TECHNOLÓGIÍ)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*COO.2176.101.8.130296*</vt:lpwstr>
  </property>
  <property fmtid="{D5CDD505-2E9C-101B-9397-08002B2CF9AE}" pid="300" name="FSC#COOELAK@1.1001:RefBarCode">
    <vt:lpwstr>*COO.2176.101.3.3096429*</vt:lpwstr>
  </property>
  <property fmtid="{D5CDD505-2E9C-101B-9397-08002B2CF9AE}" pid="301" name="FSC#COOELAK@1.1001:FileRefBarCode">
    <vt:lpwstr>*3125-2023*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>Igor</vt:lpwstr>
  </property>
  <property fmtid="{D5CDD505-2E9C-101B-9397-08002B2CF9AE}" pid="310" name="FSC#COOELAK@1.1001:ApproverSurName">
    <vt:lpwstr>Sibert</vt:lpwstr>
  </property>
  <property fmtid="{D5CDD505-2E9C-101B-9397-08002B2CF9AE}" pid="311" name="FSC#COOELAK@1.1001:ApproverTitle">
    <vt:lpwstr>Ing.</vt:lpwstr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>VO81</vt:lpwstr>
  </property>
  <property fmtid="{D5CDD505-2E9C-101B-9397-08002B2CF9AE}" pid="315" name="FSC#COOELAK@1.1001:CurrentUserRolePos">
    <vt:lpwstr>referent 7</vt:lpwstr>
  </property>
  <property fmtid="{D5CDD505-2E9C-101B-9397-08002B2CF9AE}" pid="316" name="FSC#COOELAK@1.1001:CurrentUserEmail">
    <vt:lpwstr>tomas.rybarik@minv.sk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>PaedDr. Tomáš Rybárik</vt:lpwstr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>seba@minv.sk</vt:lpwstr>
  </property>
  <property fmtid="{D5CDD505-2E9C-101B-9397-08002B2CF9AE}" pid="327" name="FSC#ATSTATECFG@1.1001:SubfileDate">
    <vt:lpwstr>26.01.2023</vt:lpwstr>
  </property>
  <property fmtid="{D5CDD505-2E9C-101B-9397-08002B2CF9AE}" pid="328" name="FSC#ATSTATECFG@1.1001:SubfileSubject">
    <vt:lpwstr>Schválenie výzvy na predloženie ponuky v rámci zadávania konkrétnej zákazky - SIP telefóny pre hlasovú sieť MVTEL MVSR a príslušenstvo k telefónom</vt:lpwstr>
  </property>
  <property fmtid="{D5CDD505-2E9C-101B-9397-08002B2CF9AE}" pid="329" name="FSC#ATSTATECFG@1.1001:DepartmentZipCode">
    <vt:lpwstr>812 72</vt:lpwstr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>Bratislava</vt:lpwstr>
  </property>
  <property fmtid="{D5CDD505-2E9C-101B-9397-08002B2CF9AE}" pid="332" name="FSC#ATSTATECFG@1.1001:DepartmentStreet">
    <vt:lpwstr>Pribinova 2 </vt:lpwstr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>3125-2023-2</vt:lpwstr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>Ing. Igor Sibert</vt:lpwstr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COOELAK@1.1001:replyreference">
    <vt:lpwstr/>
  </property>
  <property fmtid="{D5CDD505-2E9C-101B-9397-08002B2CF9AE}" pid="347" name="FSC#SKCONV@103.510:docname">
    <vt:lpwstr/>
  </property>
  <property fmtid="{D5CDD505-2E9C-101B-9397-08002B2CF9AE}" pid="348" name="FSC#COOSYSTEM@1.1:Container">
    <vt:lpwstr>COO.2176.101.8.130296</vt:lpwstr>
  </property>
  <property fmtid="{D5CDD505-2E9C-101B-9397-08002B2CF9AE}" pid="349" name="FSC#FSCFOLIO@1.1001:docpropproject">
    <vt:lpwstr/>
  </property>
</Properties>
</file>