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bogdzinski\Documents\Zamówienia publiczne\Modernizacja drogi pożarowej nr 10 etap 3\Na stronę\"/>
    </mc:Choice>
  </mc:AlternateContent>
  <xr:revisionPtr revIDLastSave="0" documentId="13_ncr:1_{90F70B34-A67D-4A65-A353-C8AC703E41F0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KI" sheetId="17" r:id="rId1"/>
  </sheets>
  <definedNames>
    <definedName name="_xlnm.Print_Area" localSheetId="0">KI!$A$1:$G$34</definedName>
    <definedName name="_xlnm.Print_Titles" localSheetId="0">KI!$1:$3</definedName>
  </definedNames>
  <calcPr calcId="181029"/>
</workbook>
</file>

<file path=xl/calcChain.xml><?xml version="1.0" encoding="utf-8"?>
<calcChain xmlns="http://schemas.openxmlformats.org/spreadsheetml/2006/main">
  <c r="E8" i="17" l="1"/>
  <c r="E26" i="17"/>
  <c r="E25" i="17"/>
  <c r="E19" i="17"/>
  <c r="E21" i="17" s="1"/>
  <c r="E18" i="17"/>
  <c r="E22" i="17" s="1"/>
  <c r="E17" i="17"/>
  <c r="E27" i="17" l="1"/>
  <c r="A16" i="17" l="1"/>
  <c r="A21" i="17" l="1"/>
  <c r="A22" i="17" s="1"/>
  <c r="A25" i="17" s="1"/>
  <c r="A26" i="17" s="1"/>
  <c r="A27" i="17" s="1"/>
  <c r="A30" i="17" s="1"/>
</calcChain>
</file>

<file path=xl/sharedStrings.xml><?xml version="1.0" encoding="utf-8"?>
<sst xmlns="http://schemas.openxmlformats.org/spreadsheetml/2006/main" count="63" uniqueCount="45">
  <si>
    <t xml:space="preserve">Poz. </t>
  </si>
  <si>
    <t>Podstawa</t>
  </si>
  <si>
    <t>Wyszczególnienie elementów rozliczeniowych</t>
  </si>
  <si>
    <t>Jednostka</t>
  </si>
  <si>
    <t>1</t>
  </si>
  <si>
    <t>2</t>
  </si>
  <si>
    <t>3</t>
  </si>
  <si>
    <t>m3</t>
  </si>
  <si>
    <t>m2</t>
  </si>
  <si>
    <t>D.01.02.02</t>
  </si>
  <si>
    <t>D.04.01.01</t>
  </si>
  <si>
    <t>D.04.03.01</t>
  </si>
  <si>
    <t>ROBOTY PRZYGOTOWAWCZE</t>
  </si>
  <si>
    <t>PODBUDOWY</t>
  </si>
  <si>
    <t>NAWIERZCHNIE</t>
  </si>
  <si>
    <t>Cena</t>
  </si>
  <si>
    <t>zł</t>
  </si>
  <si>
    <t>Wartość pozycji</t>
  </si>
  <si>
    <t>ŁĄCZNIE WARTOŚĆ NETTO</t>
  </si>
  <si>
    <t>PODATEK VAT 23%</t>
  </si>
  <si>
    <t>ŁĄCZNIE WARTOŚĆ BRUTTO</t>
  </si>
  <si>
    <t>ROBOTY WYKOŃCZENIOWE</t>
  </si>
  <si>
    <t>ODTWORZENIE TRASY I PUNKTÓW WYSOKOŚCIOWYCH</t>
  </si>
  <si>
    <t>USUNIĘCIE WARSTWY HUMUSU</t>
  </si>
  <si>
    <t>WARSTWA PODBUDOWY</t>
  </si>
  <si>
    <t>POMIAR GEODEZYJNY ZREALIZOWANYCH OBIEKTÓW</t>
  </si>
  <si>
    <t>D.06.01.01</t>
  </si>
  <si>
    <t>Oczyszczenie warstw konstrukcyjnych nieulepszonych</t>
  </si>
  <si>
    <t>Zdjęcie warstwy ziemi urodzajnej (humusu, darniny) grubości zmiennej z załadunkiem i transportem na składowisko wykonawcy</t>
  </si>
  <si>
    <t>PROFILOWANIE I ZAGĘSZCZANIE PODŁOŻA</t>
  </si>
  <si>
    <t>Profilowanie i zagęszczanie podłoża wykonywane mechanicznie pod warstwy konstrukcyjne nawierzchni</t>
  </si>
  <si>
    <t>Technologia 1</t>
  </si>
  <si>
    <t>Technologia 2</t>
  </si>
  <si>
    <t>Technologia 3</t>
  </si>
  <si>
    <t>D.04.05.01b</t>
  </si>
  <si>
    <t>Wykonanie podbudowy zasadniczej z gruntu stabilizowanego spoiwem hydraulicznym, grubość warstwy po zagęszczeniu 25 cm
Technologia 2</t>
  </si>
  <si>
    <t>D05.01.04a</t>
  </si>
  <si>
    <t>WYKONANIE POBOCZY I ROWÓW</t>
  </si>
  <si>
    <t>NAWIERZCHNIE DROGOWE</t>
  </si>
  <si>
    <t>OCZYSZCZENIE WARSTW KONSTRUKCYJNYCH</t>
  </si>
  <si>
    <t>Wykonanie podbudowy zasadniczej z gruntu stabilizowanego spoiwem hydraulicznym, grubość warstwy po zagęszczeniu 20 cm
Technologia 3</t>
  </si>
  <si>
    <t>Wykonanie uzupełnienia warstwy nawierzchni z mieszanki niezwiązanej C90/3 z kruszywa łamanego 0/31.5 mm, grubość warstwy po zagęszczeniu 9 cm
Technologia 2</t>
  </si>
  <si>
    <t>Wykonanie uzupełnienia warstwy nawierzchni z mieszanki niezwiązanej C90/3 z kruszywa łamanego 0/31.5 mm, grubość warstwy po zagęszczeniu 9 cm
Technologia 3</t>
  </si>
  <si>
    <r>
      <t>Wykonanie uzupełnienia warstwy nawierzchni z mieszanki niezwiązanej C</t>
    </r>
    <r>
      <rPr>
        <vertAlign val="subscript"/>
        <sz val="10"/>
        <rFont val="Arial CE"/>
        <charset val="238"/>
      </rPr>
      <t>90/3</t>
    </r>
    <r>
      <rPr>
        <sz val="10"/>
        <rFont val="Arial CE"/>
        <charset val="238"/>
      </rPr>
      <t xml:space="preserve"> z kruszywa łamanego 0/31.5 mm, grubość warstwy po zagęszczeniu 5 cm
Technologia 1</t>
    </r>
  </si>
  <si>
    <t>Wykonanie poboczy i rowów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</si>
</sst>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vertAlign val="subscript"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0" borderId="0" xfId="2" quotePrefix="1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 wrapText="1"/>
    </xf>
    <xf numFmtId="164" fontId="9" fillId="4" borderId="6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2" quotePrefix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8" xfId="2" quotePrefix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8" xfId="2" quotePrefix="1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8" xfId="2" quotePrefix="1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 wrapText="1"/>
    </xf>
    <xf numFmtId="1" fontId="4" fillId="4" borderId="15" xfId="0" quotePrefix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0" fillId="3" borderId="7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</cellXfs>
  <cellStyles count="3">
    <cellStyle name="Normalny" xfId="0" builtinId="0"/>
    <cellStyle name="Normalny_KOSZTORYS INWESTORSKI_DROGI" xfId="1" xr:uid="{00000000-0005-0000-0000-000001000000}"/>
    <cellStyle name="Normalny_KOSZTORYS INWESTORSKI_SZATA_ROSLINN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topLeftCell="A4" zoomScaleNormal="100" zoomScaleSheetLayoutView="100" workbookViewId="0">
      <selection activeCell="H21" sqref="H21"/>
    </sheetView>
  </sheetViews>
  <sheetFormatPr defaultColWidth="9.109375" defaultRowHeight="13.2" x14ac:dyDescent="0.25"/>
  <cols>
    <col min="1" max="1" width="5.6640625" style="1" customWidth="1"/>
    <col min="2" max="2" width="10.6640625" style="1" customWidth="1"/>
    <col min="3" max="3" width="40.44140625" style="38" customWidth="1"/>
    <col min="4" max="4" width="8.5546875" style="38" customWidth="1"/>
    <col min="5" max="5" width="10.6640625" style="43" customWidth="1"/>
    <col min="6" max="6" width="12.44140625" style="31" customWidth="1"/>
    <col min="7" max="7" width="16.6640625" style="31" customWidth="1"/>
    <col min="8" max="8" width="14.6640625" style="1" customWidth="1"/>
    <col min="9" max="9" width="28.5546875" style="1" customWidth="1"/>
    <col min="10" max="16384" width="9.109375" style="1"/>
  </cols>
  <sheetData>
    <row r="1" spans="1:14" ht="15.75" customHeight="1" x14ac:dyDescent="0.25">
      <c r="A1" s="51" t="s">
        <v>0</v>
      </c>
      <c r="B1" s="47" t="s">
        <v>1</v>
      </c>
      <c r="C1" s="47" t="s">
        <v>2</v>
      </c>
      <c r="D1" s="47" t="s">
        <v>3</v>
      </c>
      <c r="E1" s="48"/>
      <c r="F1" s="15" t="s">
        <v>15</v>
      </c>
      <c r="G1" s="16" t="s">
        <v>17</v>
      </c>
      <c r="H1" s="46"/>
      <c r="I1" s="46"/>
      <c r="J1" s="46"/>
      <c r="K1" s="46"/>
      <c r="L1" s="46"/>
      <c r="M1" s="4"/>
      <c r="N1" s="4"/>
    </row>
    <row r="2" spans="1:14" ht="15.6" x14ac:dyDescent="0.25">
      <c r="A2" s="52"/>
      <c r="B2" s="49"/>
      <c r="C2" s="49"/>
      <c r="D2" s="49"/>
      <c r="E2" s="50"/>
      <c r="F2" s="17" t="s">
        <v>16</v>
      </c>
      <c r="G2" s="18" t="s">
        <v>16</v>
      </c>
      <c r="H2" s="46"/>
      <c r="I2" s="46"/>
      <c r="J2" s="46"/>
      <c r="K2" s="46"/>
      <c r="L2" s="46"/>
      <c r="M2" s="5"/>
      <c r="N2" s="5"/>
    </row>
    <row r="3" spans="1:14" s="2" customFormat="1" ht="13.8" thickBot="1" x14ac:dyDescent="0.3">
      <c r="A3" s="39" t="s">
        <v>4</v>
      </c>
      <c r="B3" s="40" t="s">
        <v>5</v>
      </c>
      <c r="C3" s="41" t="s">
        <v>6</v>
      </c>
      <c r="D3" s="41">
        <v>4</v>
      </c>
      <c r="E3" s="42">
        <v>5</v>
      </c>
      <c r="F3" s="19">
        <v>6</v>
      </c>
      <c r="G3" s="20">
        <v>7</v>
      </c>
      <c r="H3" s="6"/>
      <c r="I3" s="6"/>
      <c r="J3" s="6"/>
      <c r="K3" s="6"/>
      <c r="L3" s="6"/>
      <c r="M3" s="6"/>
      <c r="N3" s="6"/>
    </row>
    <row r="4" spans="1:14" s="2" customFormat="1" ht="2.1" customHeight="1" thickBot="1" x14ac:dyDescent="0.3">
      <c r="A4" s="39"/>
      <c r="B4" s="40"/>
      <c r="C4" s="41"/>
      <c r="D4" s="41"/>
      <c r="E4" s="42"/>
      <c r="F4" s="19"/>
      <c r="G4" s="20"/>
      <c r="H4" s="6"/>
      <c r="I4" s="6"/>
      <c r="J4" s="6"/>
      <c r="K4" s="6"/>
      <c r="L4" s="6"/>
      <c r="M4" s="6"/>
      <c r="N4" s="6"/>
    </row>
    <row r="5" spans="1:14" s="2" customFormat="1" ht="30" customHeight="1" x14ac:dyDescent="0.25">
      <c r="A5" s="14"/>
      <c r="B5" s="56" t="s">
        <v>12</v>
      </c>
      <c r="C5" s="56"/>
      <c r="D5" s="56"/>
      <c r="E5" s="56"/>
      <c r="F5" s="25"/>
      <c r="G5" s="26"/>
      <c r="H5" s="6"/>
      <c r="I5" s="6"/>
      <c r="J5" s="6"/>
      <c r="K5" s="6"/>
      <c r="L5" s="6"/>
      <c r="M5" s="6"/>
      <c r="N5" s="6"/>
    </row>
    <row r="6" spans="1:14" s="2" customFormat="1" ht="20.100000000000001" customHeight="1" x14ac:dyDescent="0.25">
      <c r="A6" s="10"/>
      <c r="B6" s="54" t="s">
        <v>22</v>
      </c>
      <c r="C6" s="54"/>
      <c r="D6" s="54"/>
      <c r="E6" s="54"/>
      <c r="F6" s="21"/>
      <c r="G6" s="22"/>
      <c r="H6" s="6"/>
      <c r="I6" s="6"/>
      <c r="J6" s="6"/>
      <c r="K6" s="6"/>
      <c r="L6" s="6"/>
      <c r="M6" s="6"/>
      <c r="N6" s="6"/>
    </row>
    <row r="7" spans="1:14" ht="20.100000000000001" customHeight="1" x14ac:dyDescent="0.25">
      <c r="A7" s="10"/>
      <c r="B7" s="53" t="s">
        <v>23</v>
      </c>
      <c r="C7" s="54"/>
      <c r="D7" s="54"/>
      <c r="E7" s="55"/>
      <c r="F7" s="21"/>
      <c r="G7" s="27"/>
    </row>
    <row r="8" spans="1:14" ht="39.9" customHeight="1" x14ac:dyDescent="0.25">
      <c r="A8" s="13">
        <v>1</v>
      </c>
      <c r="B8" s="11" t="s">
        <v>9</v>
      </c>
      <c r="C8" s="9" t="s">
        <v>28</v>
      </c>
      <c r="D8" s="3" t="s">
        <v>7</v>
      </c>
      <c r="E8" s="35">
        <f>(E12+E13+E14+E30)*0.1</f>
        <v>837.1</v>
      </c>
      <c r="F8" s="23"/>
      <c r="G8" s="24"/>
    </row>
    <row r="9" spans="1:14" ht="30" customHeight="1" x14ac:dyDescent="0.25">
      <c r="A9" s="14"/>
      <c r="B9" s="57" t="s">
        <v>13</v>
      </c>
      <c r="C9" s="56"/>
      <c r="D9" s="56"/>
      <c r="E9" s="56"/>
      <c r="F9" s="25"/>
      <c r="G9" s="28"/>
    </row>
    <row r="10" spans="1:14" ht="20.100000000000001" customHeight="1" x14ac:dyDescent="0.25">
      <c r="A10" s="10"/>
      <c r="B10" s="53" t="s">
        <v>29</v>
      </c>
      <c r="C10" s="54"/>
      <c r="D10" s="54"/>
      <c r="E10" s="54"/>
      <c r="F10" s="21"/>
      <c r="G10" s="27"/>
    </row>
    <row r="11" spans="1:14" ht="39.9" customHeight="1" x14ac:dyDescent="0.25">
      <c r="A11" s="36">
        <v>2</v>
      </c>
      <c r="B11" s="32" t="s">
        <v>10</v>
      </c>
      <c r="C11" s="9" t="s">
        <v>30</v>
      </c>
      <c r="D11" s="32"/>
      <c r="E11" s="34"/>
      <c r="F11" s="23"/>
      <c r="G11" s="24"/>
    </row>
    <row r="12" spans="1:14" ht="15" customHeight="1" x14ac:dyDescent="0.25">
      <c r="A12" s="36"/>
      <c r="B12" s="32"/>
      <c r="C12" s="44" t="s">
        <v>31</v>
      </c>
      <c r="D12" s="32" t="s">
        <v>8</v>
      </c>
      <c r="E12" s="34">
        <v>686</v>
      </c>
      <c r="F12" s="23"/>
      <c r="G12" s="24"/>
    </row>
    <row r="13" spans="1:14" ht="15" customHeight="1" x14ac:dyDescent="0.25">
      <c r="A13" s="36"/>
      <c r="B13" s="32"/>
      <c r="C13" s="44" t="s">
        <v>32</v>
      </c>
      <c r="D13" s="32" t="s">
        <v>8</v>
      </c>
      <c r="E13" s="34">
        <v>3646</v>
      </c>
      <c r="F13" s="23"/>
      <c r="G13" s="24"/>
    </row>
    <row r="14" spans="1:14" ht="15" customHeight="1" x14ac:dyDescent="0.25">
      <c r="A14" s="36"/>
      <c r="B14" s="32"/>
      <c r="C14" s="44" t="s">
        <v>33</v>
      </c>
      <c r="D14" s="32" t="s">
        <v>8</v>
      </c>
      <c r="E14" s="34">
        <v>1819</v>
      </c>
      <c r="F14" s="23"/>
      <c r="G14" s="24"/>
    </row>
    <row r="15" spans="1:14" ht="20.100000000000001" customHeight="1" x14ac:dyDescent="0.25">
      <c r="A15" s="10"/>
      <c r="B15" s="53" t="s">
        <v>39</v>
      </c>
      <c r="C15" s="54"/>
      <c r="D15" s="54"/>
      <c r="E15" s="54"/>
      <c r="F15" s="21"/>
      <c r="G15" s="27"/>
    </row>
    <row r="16" spans="1:14" ht="30" customHeight="1" x14ac:dyDescent="0.25">
      <c r="A16" s="36">
        <f>A11+1</f>
        <v>3</v>
      </c>
      <c r="B16" s="32" t="s">
        <v>11</v>
      </c>
      <c r="C16" s="9" t="s">
        <v>27</v>
      </c>
      <c r="D16" s="32"/>
      <c r="E16" s="34"/>
      <c r="F16" s="23"/>
      <c r="G16" s="24"/>
    </row>
    <row r="17" spans="1:7" ht="15" customHeight="1" x14ac:dyDescent="0.25">
      <c r="A17" s="36"/>
      <c r="B17" s="32"/>
      <c r="C17" s="44" t="s">
        <v>31</v>
      </c>
      <c r="D17" s="32" t="s">
        <v>8</v>
      </c>
      <c r="E17" s="34">
        <f>E12</f>
        <v>686</v>
      </c>
      <c r="F17" s="23"/>
      <c r="G17" s="24"/>
    </row>
    <row r="18" spans="1:7" ht="15" customHeight="1" x14ac:dyDescent="0.25">
      <c r="A18" s="36"/>
      <c r="B18" s="32"/>
      <c r="C18" s="44" t="s">
        <v>32</v>
      </c>
      <c r="D18" s="32" t="s">
        <v>8</v>
      </c>
      <c r="E18" s="34">
        <f>E13</f>
        <v>3646</v>
      </c>
      <c r="F18" s="23"/>
      <c r="G18" s="24"/>
    </row>
    <row r="19" spans="1:7" ht="15" customHeight="1" x14ac:dyDescent="0.25">
      <c r="A19" s="36"/>
      <c r="B19" s="32"/>
      <c r="C19" s="44" t="s">
        <v>33</v>
      </c>
      <c r="D19" s="32" t="s">
        <v>8</v>
      </c>
      <c r="E19" s="34">
        <f>E14</f>
        <v>1819</v>
      </c>
      <c r="F19" s="23"/>
      <c r="G19" s="24"/>
    </row>
    <row r="20" spans="1:7" ht="20.100000000000001" customHeight="1" x14ac:dyDescent="0.25">
      <c r="A20" s="10"/>
      <c r="B20" s="53" t="s">
        <v>24</v>
      </c>
      <c r="C20" s="54"/>
      <c r="D20" s="54"/>
      <c r="E20" s="54"/>
      <c r="F20" s="21"/>
      <c r="G20" s="27"/>
    </row>
    <row r="21" spans="1:7" ht="60" customHeight="1" x14ac:dyDescent="0.25">
      <c r="A21" s="36">
        <f>A16+1</f>
        <v>4</v>
      </c>
      <c r="B21" s="32" t="s">
        <v>34</v>
      </c>
      <c r="C21" s="9" t="s">
        <v>40</v>
      </c>
      <c r="D21" s="32" t="s">
        <v>8</v>
      </c>
      <c r="E21" s="34">
        <f>E19</f>
        <v>1819</v>
      </c>
      <c r="F21" s="23"/>
      <c r="G21" s="24"/>
    </row>
    <row r="22" spans="1:7" ht="60" customHeight="1" x14ac:dyDescent="0.25">
      <c r="A22" s="36">
        <f>A21+1</f>
        <v>5</v>
      </c>
      <c r="B22" s="32" t="s">
        <v>34</v>
      </c>
      <c r="C22" s="9" t="s">
        <v>35</v>
      </c>
      <c r="D22" s="32" t="s">
        <v>8</v>
      </c>
      <c r="E22" s="34">
        <f>E18</f>
        <v>3646</v>
      </c>
      <c r="F22" s="23"/>
      <c r="G22" s="24"/>
    </row>
    <row r="23" spans="1:7" ht="30" customHeight="1" x14ac:dyDescent="0.25">
      <c r="A23" s="14"/>
      <c r="B23" s="57" t="s">
        <v>14</v>
      </c>
      <c r="C23" s="56"/>
      <c r="D23" s="56"/>
      <c r="E23" s="56"/>
      <c r="F23" s="25"/>
      <c r="G23" s="28"/>
    </row>
    <row r="24" spans="1:7" ht="20.100000000000001" customHeight="1" x14ac:dyDescent="0.25">
      <c r="A24" s="10"/>
      <c r="B24" s="70" t="s">
        <v>38</v>
      </c>
      <c r="C24" s="71"/>
      <c r="D24" s="71"/>
      <c r="E24" s="72"/>
      <c r="F24" s="21"/>
      <c r="G24" s="27"/>
    </row>
    <row r="25" spans="1:7" ht="69.900000000000006" customHeight="1" x14ac:dyDescent="0.25">
      <c r="A25" s="36">
        <f>A22+1</f>
        <v>6</v>
      </c>
      <c r="B25" s="3" t="s">
        <v>36</v>
      </c>
      <c r="C25" s="9" t="s">
        <v>43</v>
      </c>
      <c r="D25" s="32" t="s">
        <v>8</v>
      </c>
      <c r="E25" s="34">
        <f>E17</f>
        <v>686</v>
      </c>
      <c r="F25" s="23"/>
      <c r="G25" s="24"/>
    </row>
    <row r="26" spans="1:7" ht="69.900000000000006" customHeight="1" x14ac:dyDescent="0.25">
      <c r="A26" s="36">
        <f>A25+1</f>
        <v>7</v>
      </c>
      <c r="B26" s="3" t="s">
        <v>36</v>
      </c>
      <c r="C26" s="9" t="s">
        <v>41</v>
      </c>
      <c r="D26" s="32" t="s">
        <v>8</v>
      </c>
      <c r="E26" s="34">
        <f>E18</f>
        <v>3646</v>
      </c>
      <c r="F26" s="23"/>
      <c r="G26" s="24"/>
    </row>
    <row r="27" spans="1:7" ht="69.900000000000006" customHeight="1" x14ac:dyDescent="0.25">
      <c r="A27" s="36">
        <f>A26+1</f>
        <v>8</v>
      </c>
      <c r="B27" s="3" t="s">
        <v>36</v>
      </c>
      <c r="C27" s="9" t="s">
        <v>42</v>
      </c>
      <c r="D27" s="32" t="s">
        <v>8</v>
      </c>
      <c r="E27" s="34">
        <f>E19</f>
        <v>1819</v>
      </c>
      <c r="F27" s="23"/>
      <c r="G27" s="24"/>
    </row>
    <row r="28" spans="1:7" ht="30" customHeight="1" x14ac:dyDescent="0.25">
      <c r="A28" s="33"/>
      <c r="B28" s="64" t="s">
        <v>21</v>
      </c>
      <c r="C28" s="65"/>
      <c r="D28" s="65"/>
      <c r="E28" s="66"/>
      <c r="F28" s="25"/>
      <c r="G28" s="26"/>
    </row>
    <row r="29" spans="1:7" ht="20.100000000000001" customHeight="1" x14ac:dyDescent="0.25">
      <c r="A29" s="37"/>
      <c r="B29" s="67" t="s">
        <v>37</v>
      </c>
      <c r="C29" s="68"/>
      <c r="D29" s="68"/>
      <c r="E29" s="69"/>
      <c r="F29" s="21"/>
      <c r="G29" s="22"/>
    </row>
    <row r="30" spans="1:7" ht="15" customHeight="1" x14ac:dyDescent="0.25">
      <c r="A30" s="36">
        <f>A27+1</f>
        <v>9</v>
      </c>
      <c r="B30" s="32" t="s">
        <v>26</v>
      </c>
      <c r="C30" s="9" t="s">
        <v>44</v>
      </c>
      <c r="D30" s="32" t="s">
        <v>8</v>
      </c>
      <c r="E30" s="34">
        <v>2220</v>
      </c>
      <c r="F30" s="23"/>
      <c r="G30" s="24"/>
    </row>
    <row r="31" spans="1:7" ht="30" customHeight="1" x14ac:dyDescent="0.25">
      <c r="A31" s="33"/>
      <c r="B31" s="64" t="s">
        <v>25</v>
      </c>
      <c r="C31" s="65"/>
      <c r="D31" s="65"/>
      <c r="E31" s="66"/>
      <c r="F31" s="25"/>
      <c r="G31" s="26"/>
    </row>
    <row r="32" spans="1:7" ht="30" customHeight="1" x14ac:dyDescent="0.25">
      <c r="D32" s="62" t="s">
        <v>18</v>
      </c>
      <c r="E32" s="63"/>
      <c r="F32" s="63"/>
      <c r="G32" s="45"/>
    </row>
    <row r="33" spans="1:7" ht="30" customHeight="1" x14ac:dyDescent="0.25">
      <c r="A33" s="7"/>
      <c r="B33" s="8"/>
      <c r="C33" s="7"/>
      <c r="D33" s="58" t="s">
        <v>19</v>
      </c>
      <c r="E33" s="59"/>
      <c r="F33" s="59"/>
      <c r="G33" s="29"/>
    </row>
    <row r="34" spans="1:7" ht="30" customHeight="1" thickBot="1" x14ac:dyDescent="0.3">
      <c r="A34" s="7"/>
      <c r="B34" s="8"/>
      <c r="C34" s="7"/>
      <c r="D34" s="60" t="s">
        <v>20</v>
      </c>
      <c r="E34" s="61"/>
      <c r="F34" s="61"/>
      <c r="G34" s="30"/>
    </row>
    <row r="35" spans="1:7" ht="13.8" x14ac:dyDescent="0.25">
      <c r="A35" s="7"/>
      <c r="B35" s="8"/>
      <c r="C35" s="7"/>
      <c r="D35" s="12"/>
      <c r="E35" s="12"/>
    </row>
  </sheetData>
  <mergeCells count="23">
    <mergeCell ref="D33:F33"/>
    <mergeCell ref="D34:F34"/>
    <mergeCell ref="D32:F32"/>
    <mergeCell ref="B31:E31"/>
    <mergeCell ref="B15:E15"/>
    <mergeCell ref="B20:E20"/>
    <mergeCell ref="B29:E29"/>
    <mergeCell ref="B28:E28"/>
    <mergeCell ref="B23:E23"/>
    <mergeCell ref="B24:E24"/>
    <mergeCell ref="A1:A2"/>
    <mergeCell ref="B1:B2"/>
    <mergeCell ref="C1:C2"/>
    <mergeCell ref="B10:E10"/>
    <mergeCell ref="B7:E7"/>
    <mergeCell ref="B6:E6"/>
    <mergeCell ref="B5:E5"/>
    <mergeCell ref="B9:E9"/>
    <mergeCell ref="K1:L2"/>
    <mergeCell ref="D1:E2"/>
    <mergeCell ref="H1:H2"/>
    <mergeCell ref="I1:I2"/>
    <mergeCell ref="J1:J2"/>
  </mergeCells>
  <phoneticPr fontId="0" type="noConversion"/>
  <printOptions horizontalCentered="1"/>
  <pageMargins left="0.98425196850393704" right="0.39370078740157483" top="1.3779527559055118" bottom="0.98425196850393704" header="0.78740157480314965" footer="0.78740157480314965"/>
  <pageSetup paperSize="9" scale="70" orientation="portrait" r:id="rId1"/>
  <headerFooter alignWithMargins="0">
    <oddHeader>&amp;CKOSZTORYS INWESTORSKI
MODERNIZACJA DROGI POŻAROWEJ NR 10 W NADLEŚNICTWIE RÓŻANNA</oddHeader>
  </headerFooter>
  <rowBreaks count="2" manualBreakCount="2">
    <brk id="8" max="6" man="1"/>
    <brk id="22" max="6" man="1"/>
  </rowBreaks>
  <colBreaks count="1" manualBreakCount="1">
    <brk id="7" max="2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KI</vt:lpstr>
      <vt:lpstr>KI!Obszar_wydruku</vt:lpstr>
      <vt:lpstr>KI!Tytuły_wydruku</vt:lpstr>
    </vt:vector>
  </TitlesOfParts>
  <Company>IBV 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korzeniewska</dc:creator>
  <cp:lastModifiedBy>1213 N.Różanna Karol Bogdziński</cp:lastModifiedBy>
  <cp:lastPrinted>2025-07-24T09:53:46Z</cp:lastPrinted>
  <dcterms:created xsi:type="dcterms:W3CDTF">2008-12-12T08:17:48Z</dcterms:created>
  <dcterms:modified xsi:type="dcterms:W3CDTF">2025-08-04T10:53:35Z</dcterms:modified>
</cp:coreProperties>
</file>