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5\4.DNS 2025\ND AutobusyII DNS NL 11_2023\výzva06\výzva\"/>
    </mc:Choice>
  </mc:AlternateContent>
  <xr:revisionPtr revIDLastSave="0" documentId="13_ncr:1_{5DE963EA-CC64-4E39-80D0-58791AC2B682}" xr6:coauthVersionLast="47" xr6:coauthVersionMax="47" xr10:uidLastSave="{00000000-0000-0000-0000-000000000000}"/>
  <bookViews>
    <workbookView xWindow="-120" yWindow="-120" windowWidth="29040" windowHeight="15840" xr2:uid="{C26CDE44-F3F0-46D9-8A0D-FAF2F5F420E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5" i="1" l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8" i="1" s="1"/>
  <c r="F184" i="1"/>
  <c r="F185" i="1"/>
  <c r="F186" i="1"/>
  <c r="F187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26" i="1"/>
  <c r="F27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<sst xmlns="http://schemas.openxmlformats.org/spreadsheetml/2006/main" count="383" uniqueCount="198">
  <si>
    <t>Názov materiálu</t>
  </si>
  <si>
    <t>Množstvo</t>
  </si>
  <si>
    <t>MJ</t>
  </si>
  <si>
    <t>Poznámka</t>
  </si>
  <si>
    <t>Jednotková cena bez DPH za MJ</t>
  </si>
  <si>
    <t>Celková cena v EUR bez DPH</t>
  </si>
  <si>
    <t>Navrhovaná dodacia lehota</t>
  </si>
  <si>
    <t>Dňa:</t>
  </si>
  <si>
    <t>Spracoval:</t>
  </si>
  <si>
    <t>Podpis:</t>
  </si>
  <si>
    <t>Schválil:</t>
  </si>
  <si>
    <t>2025AT06</t>
  </si>
  <si>
    <t>Skrutka  0120-302-880</t>
  </si>
  <si>
    <t>Skrutka M14x45 0002-810-000</t>
  </si>
  <si>
    <t>Skrutka M12x122 10.9 0120-302-699</t>
  </si>
  <si>
    <t>Skrutka M16X1,5X80 0120-303-435</t>
  </si>
  <si>
    <t>Držiak mierky 5300-022-412</t>
  </si>
  <si>
    <t>Matica M8-10 0110-386-070</t>
  </si>
  <si>
    <t>Skrutka M8X130 0120-302-674</t>
  </si>
  <si>
    <t>Skrutka M8x90-10.9 0101-990-408</t>
  </si>
  <si>
    <t>Skrutka M8x25 10.9 0101-410-906</t>
  </si>
  <si>
    <t>Tesniaci krúžok 39.2x3.0 0120-302-749</t>
  </si>
  <si>
    <t>Čerpadlo chlad kvap komplet 5300028402</t>
  </si>
  <si>
    <t>Tesniaci krúžok 0004-092-035</t>
  </si>
  <si>
    <t>Tesnenie  5300-025-412</t>
  </si>
  <si>
    <t>Tesnenie  5300-025-413</t>
  </si>
  <si>
    <t>Tesnenie  5300-025-414</t>
  </si>
  <si>
    <t>Skrutka  5300-025-416</t>
  </si>
  <si>
    <t>Skrutka M10x135 10.9 0120-303-016</t>
  </si>
  <si>
    <t>Skrutka M10x50 10.9 0101-410-310</t>
  </si>
  <si>
    <t>Skrutka M8x18 0101-313-139</t>
  </si>
  <si>
    <t>Flexibilné potrubie 0120-303-024</t>
  </si>
  <si>
    <t>Tesniaci krúžok 65X4.4mm 0120-303-028</t>
  </si>
  <si>
    <t>Zátka M27X2 0120-303-032</t>
  </si>
  <si>
    <t>Skrutka M8x95 10.9 0000-082-433</t>
  </si>
  <si>
    <t>Tryska  5300-025-417</t>
  </si>
  <si>
    <t>Flexibilné potrubie 5300-025-418</t>
  </si>
  <si>
    <t>Tesniaci krúžok 5300-020-013</t>
  </si>
  <si>
    <t>Skrutka M8x75 10.9 0101-990-402</t>
  </si>
  <si>
    <t>Skrutka M8x30-10.9 0101-410-408</t>
  </si>
  <si>
    <t>Kvapalinové potrubie 5300-025-419</t>
  </si>
  <si>
    <t>Tesniaci krúžok 14x2 0004-019-261</t>
  </si>
  <si>
    <t>Svorník  0004-009-553</t>
  </si>
  <si>
    <t>Kvapalinové potrubie 5300-025-420</t>
  </si>
  <si>
    <t>Tesniaci krúžok 5300-025-430</t>
  </si>
  <si>
    <t>Tesniaci krúžok 0120-301-862</t>
  </si>
  <si>
    <t>Kvapalinové potrubie 5300-025-421</t>
  </si>
  <si>
    <t>Tesniaci krúžok 5300-025-422</t>
  </si>
  <si>
    <t>Spojka  5300-025-424</t>
  </si>
  <si>
    <t>Zátka  5300-025-425</t>
  </si>
  <si>
    <t>Spojka  5300-025-426</t>
  </si>
  <si>
    <t>Tesniaca podložka 13,4x24,0x1,5 0120-301-852</t>
  </si>
  <si>
    <t>Spojka  0004-011-112</t>
  </si>
  <si>
    <t>Kvapalinové potrubie 5300-025-427</t>
  </si>
  <si>
    <t>Tesniaci krúžok 5300-025-431</t>
  </si>
  <si>
    <t>Skrutka M8x14 10.9 0101-410-230</t>
  </si>
  <si>
    <t>Tesniaci krúžok 20.22X3.53mm 0120-303-004</t>
  </si>
  <si>
    <t>Ochrana  5300-020-012</t>
  </si>
  <si>
    <t>Skrutka M10x16x10.9 0120-303-010</t>
  </si>
  <si>
    <t>Kvapalinové potrubie 5300-028-405</t>
  </si>
  <si>
    <t>Skrutka M8XM8 0120-303-040</t>
  </si>
  <si>
    <t>Zátka  5300-025-429</t>
  </si>
  <si>
    <t>Kvapalinové potrubie 47x59.5x42mm 0120-303-036</t>
  </si>
  <si>
    <t>Tesnenie výfuku 5300-028-408</t>
  </si>
  <si>
    <t>Skrutka výfuku 5300-025-518</t>
  </si>
  <si>
    <t>Tesnenie turba 5300-025-519</t>
  </si>
  <si>
    <t>Skrutka turba 0120-302-704</t>
  </si>
  <si>
    <t>Kvapalinové potrubie 5300-027-374</t>
  </si>
  <si>
    <t>Tesniaci krúžok 7,4x2 0004-154-481</t>
  </si>
  <si>
    <t>Tesniaci krúžok 5300-007-092</t>
  </si>
  <si>
    <t>Skrutka M8x16 10.9 0101-410-340</t>
  </si>
  <si>
    <t>Skrutka M6x16 0004-154-482</t>
  </si>
  <si>
    <t>Tesniaci krúžok 15x24x1,5 0120-302-740</t>
  </si>
  <si>
    <t>Zátka M16X1,5 0101-990-399</t>
  </si>
  <si>
    <t>Kvapalinové potrubie 5300-025-522</t>
  </si>
  <si>
    <t>Objímka D=106-108mm 0000-298-231</t>
  </si>
  <si>
    <t>Potrubie  0499-000-485</t>
  </si>
  <si>
    <t>Objímka D=130X127mm 0499-000-490</t>
  </si>
  <si>
    <t>Tesnenie  0499-000-487</t>
  </si>
  <si>
    <t>Tesniaci krúžok 5300-025-530</t>
  </si>
  <si>
    <t>Skrutka M8x22 0101-410-403</t>
  </si>
  <si>
    <t>Tesnenie  0120-302-758</t>
  </si>
  <si>
    <t>Potrubie turba 0004-077-070</t>
  </si>
  <si>
    <t>Kvapalinové potrubie 5300-025-524</t>
  </si>
  <si>
    <t>Tesnenie  0120-302-760</t>
  </si>
  <si>
    <t>Objímka D=82mm 0004-019-263</t>
  </si>
  <si>
    <t>Tesnenie 1ks 0120-302-768</t>
  </si>
  <si>
    <t>Skrutka M10x40 0101-410-912</t>
  </si>
  <si>
    <t>Skrutka M10x60 10.9 0101-990-388</t>
  </si>
  <si>
    <t>Obojstranná skrutka M10xM8 0120-302-770</t>
  </si>
  <si>
    <t>Držiak 0120-302-774</t>
  </si>
  <si>
    <t>Skrutka M10x40 10.9 0101-410-405</t>
  </si>
  <si>
    <t>Skrutka M10x105-10.9 0101-990-376</t>
  </si>
  <si>
    <t>Spojka 1ks 0120-302-684</t>
  </si>
  <si>
    <t>Prívodné potrubie 109x71mm 0120-302-778</t>
  </si>
  <si>
    <t>Sťahovací pásik D=110-130mm 0120-302-780</t>
  </si>
  <si>
    <t>Spojka M14X1,5 0120-302-786</t>
  </si>
  <si>
    <t>Potrubie 5300-027-375</t>
  </si>
  <si>
    <t>Flexibilné potrubie D=101,L=223mm 0120-303-104</t>
  </si>
  <si>
    <t>Objímka 106x108x17 0004-009-525</t>
  </si>
  <si>
    <t>Snímač tlaku 0004-056-637</t>
  </si>
  <si>
    <t>Palivový kábel 0120-302-802</t>
  </si>
  <si>
    <t>Palivový kábel 0120-302-800</t>
  </si>
  <si>
    <t>Zostava spoločného čerpadla 5300-015-138</t>
  </si>
  <si>
    <t>Modul palivového filtra 5300-025-533</t>
  </si>
  <si>
    <t>Skrutka M8x55-10.9 0105-115-521</t>
  </si>
  <si>
    <t>Rýchlospojka  0004-099-290</t>
  </si>
  <si>
    <t>Palivový kábel 5300-025-534</t>
  </si>
  <si>
    <t>Palivový kábel 5300-025-535</t>
  </si>
  <si>
    <t>Palivový kábel 0004-021-218</t>
  </si>
  <si>
    <t>Palivový kábel 0120-303-061</t>
  </si>
  <si>
    <t>Palivové potrubie 0004-011-113</t>
  </si>
  <si>
    <t>Objímka  5300-025-537</t>
  </si>
  <si>
    <t>Objímka 0120-301-840</t>
  </si>
  <si>
    <t>Kovovo-gumená objímka D=8,d=9mm 0120-302-785</t>
  </si>
  <si>
    <t>Regulačný ventil 0120-303-068</t>
  </si>
  <si>
    <t>Spätný ventil 5300-025-538</t>
  </si>
  <si>
    <t>Tesniaci krúžok VOSS 16x2.0 5300-007-097</t>
  </si>
  <si>
    <t>Spojka 0120-303-083</t>
  </si>
  <si>
    <t>Tesniaci krúžok 12.5x2.5 0004-080-001</t>
  </si>
  <si>
    <t>Ochrana  0120-303-092</t>
  </si>
  <si>
    <t>Držiak  0120-303-094</t>
  </si>
  <si>
    <t>Skrutka M8x45-10.9 0101-990-337</t>
  </si>
  <si>
    <t>Skrutka M8x65-10.9 0101-990-381</t>
  </si>
  <si>
    <t>Skrutka  0120-301-810</t>
  </si>
  <si>
    <t>Skrutka M10x25-10.9 0101-410-913</t>
  </si>
  <si>
    <t>Skrutka M10x55 10.9 0120-302-870</t>
  </si>
  <si>
    <t>Skrutka M12x35  0000-269-032</t>
  </si>
  <si>
    <t>Čerpadlo posilňovača riadenia 5300-025-540</t>
  </si>
  <si>
    <t>Palivové čerpadlo 5300-025-541</t>
  </si>
  <si>
    <t>Skrutka  0120-302-673</t>
  </si>
  <si>
    <t>Tesniaci krúžok 0120-302-671</t>
  </si>
  <si>
    <t>Tesniaci krúžok 5300-025-542</t>
  </si>
  <si>
    <t>Skrutka M10x130-10.9 0101-990-360</t>
  </si>
  <si>
    <t>Držiak  5300-020-008</t>
  </si>
  <si>
    <t>Skrutka  0101-313-128</t>
  </si>
  <si>
    <t>Chladič EGR 5300-025-543</t>
  </si>
  <si>
    <t>Objímka  0004-019-266</t>
  </si>
  <si>
    <t>Potrubie  5300-025-544</t>
  </si>
  <si>
    <t>Tesniaci krúžok 0004-019-273</t>
  </si>
  <si>
    <t>Holender 5300-025-552</t>
  </si>
  <si>
    <t>Tesnenie  0004-072-005</t>
  </si>
  <si>
    <t>Objímka  0004-011-110</t>
  </si>
  <si>
    <t>Kvapalinové potrubie 5300-025-546</t>
  </si>
  <si>
    <t>Tesniaci krúžok 8,2x1,8 0004-019-270</t>
  </si>
  <si>
    <t>Sacie potrubie 5300-025-547</t>
  </si>
  <si>
    <t>Rozpínacia zátka D=32 0101-990-162</t>
  </si>
  <si>
    <t>Kvapalinové potrubie 5300-025-548</t>
  </si>
  <si>
    <t>Venturiho trubica 5300-025-549</t>
  </si>
  <si>
    <t>Zátka  0120-302-753</t>
  </si>
  <si>
    <t>Tesniaci krúžok 45,3x55,5x13,0 0120-302-757</t>
  </si>
  <si>
    <t>Objímka D=18, d=8.4 0120-302-894</t>
  </si>
  <si>
    <t>Držiak  5300-025-550</t>
  </si>
  <si>
    <t>Tesniaci krúžok 5300-025-551</t>
  </si>
  <si>
    <t>Spojka  5300-028-409</t>
  </si>
  <si>
    <t>Spätný ventil 5300-025-553</t>
  </si>
  <si>
    <t>Puzdro  5300-011-216</t>
  </si>
  <si>
    <t>Tesnenie  0120-303-110</t>
  </si>
  <si>
    <t>Objímka  5300-014-935</t>
  </si>
  <si>
    <t>Palivá dávkovanie modul 0120-303-114</t>
  </si>
  <si>
    <t>Skrutka M6X60 0004-019-276</t>
  </si>
  <si>
    <t>Krúžok  0004-019-277</t>
  </si>
  <si>
    <t>Tesnenie  0004-019-278</t>
  </si>
  <si>
    <t>Kvapalinové potrubie 5300-025-554</t>
  </si>
  <si>
    <t>Tesniaci krúžok 5300-025-560</t>
  </si>
  <si>
    <t>Spojka / holender 5300-007-106</t>
  </si>
  <si>
    <t>Kvapalinové potrubie 5300-025-555</t>
  </si>
  <si>
    <t>Kvapalinové potrubie 5300-025-556</t>
  </si>
  <si>
    <t>Skrutka  5300-025-557</t>
  </si>
  <si>
    <t>Palivový kábel 5300-025-559</t>
  </si>
  <si>
    <t>Tesniaci krúžok 5300-027-732</t>
  </si>
  <si>
    <t>Objímka  0004-160-938</t>
  </si>
  <si>
    <t>Objímka D=12,d=8,4mm 0101-990-065</t>
  </si>
  <si>
    <t>Veko  0120-303-116</t>
  </si>
  <si>
    <t>Objímka  0299-001-164</t>
  </si>
  <si>
    <t>Potrubie  5300-027-382</t>
  </si>
  <si>
    <t>Skrutka Torx M6x12 0101-410-140</t>
  </si>
  <si>
    <t>Zväzok J2B 5300-025-561</t>
  </si>
  <si>
    <t>Skrutka na plechy 0120-300-677</t>
  </si>
  <si>
    <t>Skrutka  5300-011-218</t>
  </si>
  <si>
    <t>Elektrický kábel 0120-303-406</t>
  </si>
  <si>
    <t>Kovovo-gumená objímka 1990-685-120</t>
  </si>
  <si>
    <t>Sťahovací pásik M7, L=188mm 0120-302-840</t>
  </si>
  <si>
    <t>Snímač impulzov kľukový hriadeľ 0120-302-842</t>
  </si>
  <si>
    <t>Skrutka M6x16 0101-410-150</t>
  </si>
  <si>
    <t>Tesniaci krúžok 5300-007-107</t>
  </si>
  <si>
    <t>Pružinové upínadlo 0120-302-850</t>
  </si>
  <si>
    <t>Zväzok J1A 5300-025-564</t>
  </si>
  <si>
    <t>Svorník M8X64 0120-302-950</t>
  </si>
  <si>
    <t>Zväzok J3C 5300-025-565</t>
  </si>
  <si>
    <t>Kontakt M8xM8 0120-302-892</t>
  </si>
  <si>
    <t>Kolík M8xM8 0120-302-902</t>
  </si>
  <si>
    <t>Držiak  0120-303-395</t>
  </si>
  <si>
    <t>Skrutka M10x20-10.9 0101-410-401</t>
  </si>
  <si>
    <t>Držiak  0004-073-208</t>
  </si>
  <si>
    <t>Držiak  5300-025-567</t>
  </si>
  <si>
    <t>zaistenie vstrekovača 0120-302-798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</si>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</sst>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2"/>
      <name val="Garamond"/>
      <family val="1"/>
      <charset val="238"/>
    </font>
    <font>
      <b/>
      <sz val="12"/>
      <name val="Garamond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/>
    <xf numFmtId="44" fontId="2" fillId="4" borderId="1" xfId="0" applyNumberFormat="1" applyFont="1" applyFill="1" applyBorder="1"/>
    <xf numFmtId="44" fontId="2" fillId="4" borderId="1" xfId="0" applyNumberFormat="1" applyFont="1" applyFill="1" applyBorder="1" applyAlignment="1">
      <alignment horizontal="center" vertical="center"/>
    </xf>
    <xf numFmtId="0" fontId="0" fillId="5" borderId="0" xfId="0" applyFill="1"/>
    <xf numFmtId="44" fontId="0" fillId="0" borderId="0" xfId="0" applyNumberFormat="1"/>
    <xf numFmtId="0" fontId="5" fillId="0" borderId="1" xfId="0" applyFont="1" applyBorder="1"/>
    <xf numFmtId="0" fontId="6" fillId="0" borderId="1" xfId="0" applyFont="1" applyBorder="1"/>
    <xf numFmtId="0" fontId="6" fillId="4" borderId="1" xfId="0" applyFont="1" applyFill="1" applyBorder="1"/>
    <xf numFmtId="0" fontId="5" fillId="4" borderId="1" xfId="0" applyFont="1" applyFill="1" applyBorder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</cellXfs>
  <cellStyles count="3">
    <cellStyle name="Normal 6" xfId="1" xr:uid="{1D77D54F-0BD9-45A5-A15A-059A4D4A85AD}"/>
    <cellStyle name="Normálna" xfId="0" builtinId="0"/>
    <cellStyle name="Normálne 2" xfId="2" xr:uid="{6143F01B-4552-4578-9F63-4F8C68299D09}"/>
  </cellStyles>
  <dxfs count="17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BB607-C951-4641-AA6A-C83B75782A45}">
  <sheetPr>
    <pageSetUpPr fitToPage="1"/>
  </sheetPr>
  <dimension ref="A1:G195"/>
  <sheetViews>
    <sheetView tabSelected="1" workbookViewId="0">
      <selection activeCell="K188" sqref="K188"/>
    </sheetView>
  </sheetViews>
  <sheetFormatPr defaultRowHeight="15" x14ac:dyDescent="0.25"/>
  <cols>
    <col min="1" max="1" width="61.42578125" customWidth="1"/>
    <col min="2" max="2" width="10.5703125" bestFit="1" customWidth="1"/>
    <col min="3" max="3" width="7.5703125" customWidth="1"/>
    <col min="4" max="4" width="53.42578125" customWidth="1"/>
    <col min="5" max="5" width="12.140625" bestFit="1" customWidth="1"/>
    <col min="6" max="6" width="13.42578125" bestFit="1" customWidth="1"/>
    <col min="7" max="7" width="14.42578125" customWidth="1"/>
  </cols>
  <sheetData>
    <row r="1" spans="1:7" x14ac:dyDescent="0.25">
      <c r="A1" t="s">
        <v>11</v>
      </c>
    </row>
    <row r="2" spans="1:7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3" t="s">
        <v>5</v>
      </c>
      <c r="G2" s="3" t="s">
        <v>6</v>
      </c>
    </row>
    <row r="3" spans="1:7" ht="15.75" x14ac:dyDescent="0.25">
      <c r="A3" s="19" t="s">
        <v>12</v>
      </c>
      <c r="B3" s="19">
        <v>8</v>
      </c>
      <c r="C3" s="19" t="s">
        <v>197</v>
      </c>
      <c r="D3" s="11"/>
      <c r="E3" s="4">
        <v>0</v>
      </c>
      <c r="F3" s="7">
        <f>B3*E3</f>
        <v>0</v>
      </c>
      <c r="G3" s="5"/>
    </row>
    <row r="4" spans="1:7" ht="15.75" x14ac:dyDescent="0.25">
      <c r="A4" s="19" t="s">
        <v>13</v>
      </c>
      <c r="B4" s="19">
        <v>8</v>
      </c>
      <c r="C4" s="19" t="s">
        <v>197</v>
      </c>
      <c r="D4" s="11"/>
      <c r="E4" s="4">
        <v>0</v>
      </c>
      <c r="F4" s="7">
        <f>B4*E4</f>
        <v>0</v>
      </c>
      <c r="G4" s="6"/>
    </row>
    <row r="5" spans="1:7" ht="15.75" x14ac:dyDescent="0.25">
      <c r="A5" s="19" t="s">
        <v>14</v>
      </c>
      <c r="B5" s="19">
        <v>10</v>
      </c>
      <c r="C5" s="19" t="s">
        <v>197</v>
      </c>
      <c r="D5" s="12"/>
      <c r="E5" s="4">
        <v>0</v>
      </c>
      <c r="F5" s="7">
        <f>B5*E5</f>
        <v>0</v>
      </c>
      <c r="G5" s="5"/>
    </row>
    <row r="6" spans="1:7" ht="15.75" x14ac:dyDescent="0.25">
      <c r="A6" s="19" t="s">
        <v>15</v>
      </c>
      <c r="B6" s="19">
        <v>10</v>
      </c>
      <c r="C6" s="19" t="s">
        <v>197</v>
      </c>
      <c r="D6" s="12"/>
      <c r="E6" s="4">
        <v>0</v>
      </c>
      <c r="F6" s="7">
        <f t="shared" ref="F6:F69" si="0">B6*E6</f>
        <v>0</v>
      </c>
      <c r="G6" s="6"/>
    </row>
    <row r="7" spans="1:7" ht="15.75" x14ac:dyDescent="0.25">
      <c r="A7" s="19" t="s">
        <v>16</v>
      </c>
      <c r="B7" s="19">
        <v>1</v>
      </c>
      <c r="C7" s="19" t="s">
        <v>197</v>
      </c>
      <c r="D7" s="12"/>
      <c r="E7" s="4">
        <v>0</v>
      </c>
      <c r="F7" s="7">
        <f t="shared" si="0"/>
        <v>0</v>
      </c>
      <c r="G7" s="6"/>
    </row>
    <row r="8" spans="1:7" ht="15.75" x14ac:dyDescent="0.25">
      <c r="A8" s="19" t="s">
        <v>17</v>
      </c>
      <c r="B8" s="19">
        <v>1</v>
      </c>
      <c r="C8" s="19" t="s">
        <v>197</v>
      </c>
      <c r="D8" s="12"/>
      <c r="E8" s="4">
        <v>0</v>
      </c>
      <c r="F8" s="7">
        <f t="shared" si="0"/>
        <v>0</v>
      </c>
      <c r="G8" s="6"/>
    </row>
    <row r="9" spans="1:7" ht="15.75" x14ac:dyDescent="0.25">
      <c r="A9" s="19" t="s">
        <v>18</v>
      </c>
      <c r="B9" s="19">
        <v>1</v>
      </c>
      <c r="C9" s="19" t="s">
        <v>197</v>
      </c>
      <c r="D9" s="13"/>
      <c r="E9" s="4">
        <v>0</v>
      </c>
      <c r="F9" s="7">
        <f t="shared" si="0"/>
        <v>0</v>
      </c>
      <c r="G9" s="6"/>
    </row>
    <row r="10" spans="1:7" ht="15.75" x14ac:dyDescent="0.25">
      <c r="A10" s="19" t="s">
        <v>19</v>
      </c>
      <c r="B10" s="19">
        <v>1</v>
      </c>
      <c r="C10" s="19" t="s">
        <v>197</v>
      </c>
      <c r="D10" s="13"/>
      <c r="E10" s="4">
        <v>0</v>
      </c>
      <c r="F10" s="7">
        <f t="shared" si="0"/>
        <v>0</v>
      </c>
      <c r="G10" s="6"/>
    </row>
    <row r="11" spans="1:7" ht="15.75" x14ac:dyDescent="0.25">
      <c r="A11" s="19" t="s">
        <v>20</v>
      </c>
      <c r="B11" s="19">
        <v>10</v>
      </c>
      <c r="C11" s="19" t="s">
        <v>197</v>
      </c>
      <c r="D11" s="13"/>
      <c r="E11" s="4">
        <v>0</v>
      </c>
      <c r="F11" s="7">
        <f t="shared" si="0"/>
        <v>0</v>
      </c>
      <c r="G11" s="6"/>
    </row>
    <row r="12" spans="1:7" ht="15.75" x14ac:dyDescent="0.25">
      <c r="A12" s="19" t="s">
        <v>21</v>
      </c>
      <c r="B12" s="19">
        <v>1</v>
      </c>
      <c r="C12" s="19" t="s">
        <v>197</v>
      </c>
      <c r="D12" s="14"/>
      <c r="E12" s="4">
        <v>0</v>
      </c>
      <c r="F12" s="7">
        <f t="shared" si="0"/>
        <v>0</v>
      </c>
      <c r="G12" s="6"/>
    </row>
    <row r="13" spans="1:7" ht="15.75" x14ac:dyDescent="0.25">
      <c r="A13" s="19" t="s">
        <v>22</v>
      </c>
      <c r="B13" s="19">
        <v>1</v>
      </c>
      <c r="C13" s="19" t="s">
        <v>197</v>
      </c>
      <c r="D13" s="14"/>
      <c r="E13" s="4">
        <v>0</v>
      </c>
      <c r="F13" s="7">
        <f t="shared" si="0"/>
        <v>0</v>
      </c>
      <c r="G13" s="6"/>
    </row>
    <row r="14" spans="1:7" ht="15.75" x14ac:dyDescent="0.25">
      <c r="A14" s="19" t="s">
        <v>23</v>
      </c>
      <c r="B14" s="19">
        <v>1</v>
      </c>
      <c r="C14" s="19" t="s">
        <v>197</v>
      </c>
      <c r="D14" s="14"/>
      <c r="E14" s="4">
        <v>0</v>
      </c>
      <c r="F14" s="7">
        <f t="shared" si="0"/>
        <v>0</v>
      </c>
      <c r="G14" s="6"/>
    </row>
    <row r="15" spans="1:7" ht="15.75" x14ac:dyDescent="0.25">
      <c r="A15" s="19" t="s">
        <v>24</v>
      </c>
      <c r="B15" s="19">
        <v>1</v>
      </c>
      <c r="C15" s="19" t="s">
        <v>197</v>
      </c>
      <c r="D15" s="14"/>
      <c r="E15" s="4">
        <v>0</v>
      </c>
      <c r="F15" s="7">
        <f t="shared" si="0"/>
        <v>0</v>
      </c>
      <c r="G15" s="6"/>
    </row>
    <row r="16" spans="1:7" ht="15.75" x14ac:dyDescent="0.25">
      <c r="A16" s="19" t="s">
        <v>25</v>
      </c>
      <c r="B16" s="19">
        <v>1</v>
      </c>
      <c r="C16" s="19" t="s">
        <v>197</v>
      </c>
      <c r="D16" s="14"/>
      <c r="E16" s="4">
        <v>0</v>
      </c>
      <c r="F16" s="7">
        <f t="shared" si="0"/>
        <v>0</v>
      </c>
      <c r="G16" s="6"/>
    </row>
    <row r="17" spans="1:7" ht="15.75" x14ac:dyDescent="0.25">
      <c r="A17" s="19" t="s">
        <v>26</v>
      </c>
      <c r="B17" s="19">
        <v>1</v>
      </c>
      <c r="C17" s="19" t="s">
        <v>197</v>
      </c>
      <c r="D17" s="14"/>
      <c r="E17" s="4">
        <v>0</v>
      </c>
      <c r="F17" s="8">
        <f t="shared" si="0"/>
        <v>0</v>
      </c>
      <c r="G17" s="6"/>
    </row>
    <row r="18" spans="1:7" ht="15.75" x14ac:dyDescent="0.25">
      <c r="A18" s="19" t="s">
        <v>27</v>
      </c>
      <c r="B18" s="19">
        <v>6</v>
      </c>
      <c r="C18" s="19" t="s">
        <v>197</v>
      </c>
      <c r="D18" s="14"/>
      <c r="E18" s="4">
        <v>0</v>
      </c>
      <c r="F18" s="8">
        <f t="shared" si="0"/>
        <v>0</v>
      </c>
      <c r="G18" s="6"/>
    </row>
    <row r="19" spans="1:7" ht="15.75" x14ac:dyDescent="0.25">
      <c r="A19" s="19" t="s">
        <v>28</v>
      </c>
      <c r="B19" s="19">
        <v>3</v>
      </c>
      <c r="C19" s="19" t="s">
        <v>197</v>
      </c>
      <c r="D19" s="14"/>
      <c r="E19" s="4">
        <v>0</v>
      </c>
      <c r="F19" s="8">
        <f t="shared" si="0"/>
        <v>0</v>
      </c>
      <c r="G19" s="6"/>
    </row>
    <row r="20" spans="1:7" ht="15.75" x14ac:dyDescent="0.25">
      <c r="A20" s="19" t="s">
        <v>29</v>
      </c>
      <c r="B20" s="19">
        <v>10</v>
      </c>
      <c r="C20" s="19" t="s">
        <v>197</v>
      </c>
      <c r="D20" s="14"/>
      <c r="E20" s="4">
        <v>0</v>
      </c>
      <c r="F20" s="8">
        <f t="shared" si="0"/>
        <v>0</v>
      </c>
      <c r="G20" s="6"/>
    </row>
    <row r="21" spans="1:7" ht="15.75" x14ac:dyDescent="0.25">
      <c r="A21" s="19" t="s">
        <v>30</v>
      </c>
      <c r="B21" s="19">
        <v>2</v>
      </c>
      <c r="C21" s="19" t="s">
        <v>197</v>
      </c>
      <c r="D21" s="14"/>
      <c r="E21" s="4">
        <v>0</v>
      </c>
      <c r="F21" s="8">
        <f t="shared" si="0"/>
        <v>0</v>
      </c>
      <c r="G21" s="6"/>
    </row>
    <row r="22" spans="1:7" ht="15.75" x14ac:dyDescent="0.25">
      <c r="A22" s="19" t="s">
        <v>31</v>
      </c>
      <c r="B22" s="19">
        <v>1</v>
      </c>
      <c r="C22" s="19" t="s">
        <v>197</v>
      </c>
      <c r="D22" s="14"/>
      <c r="E22" s="4">
        <v>0</v>
      </c>
      <c r="F22" s="8">
        <f t="shared" si="0"/>
        <v>0</v>
      </c>
      <c r="G22" s="6"/>
    </row>
    <row r="23" spans="1:7" ht="15.75" x14ac:dyDescent="0.25">
      <c r="A23" s="19" t="s">
        <v>32</v>
      </c>
      <c r="B23" s="19">
        <v>1</v>
      </c>
      <c r="C23" s="19" t="s">
        <v>197</v>
      </c>
      <c r="D23" s="14"/>
      <c r="E23" s="4">
        <v>0</v>
      </c>
      <c r="F23" s="8">
        <f t="shared" si="0"/>
        <v>0</v>
      </c>
      <c r="G23" s="6"/>
    </row>
    <row r="24" spans="1:7" ht="15.75" x14ac:dyDescent="0.25">
      <c r="A24" s="19" t="s">
        <v>33</v>
      </c>
      <c r="B24" s="19">
        <v>1</v>
      </c>
      <c r="C24" s="19" t="s">
        <v>197</v>
      </c>
      <c r="D24" s="14"/>
      <c r="E24" s="4">
        <v>0</v>
      </c>
      <c r="F24" s="8">
        <f t="shared" si="0"/>
        <v>0</v>
      </c>
      <c r="G24" s="6"/>
    </row>
    <row r="25" spans="1:7" ht="15.75" x14ac:dyDescent="0.25">
      <c r="A25" s="19" t="s">
        <v>34</v>
      </c>
      <c r="B25" s="19">
        <v>1</v>
      </c>
      <c r="C25" s="19" t="s">
        <v>197</v>
      </c>
      <c r="D25" s="13"/>
      <c r="E25" s="4">
        <v>0</v>
      </c>
      <c r="F25" s="8">
        <f t="shared" si="0"/>
        <v>0</v>
      </c>
      <c r="G25" s="6"/>
    </row>
    <row r="26" spans="1:7" ht="15.75" x14ac:dyDescent="0.25">
      <c r="A26" s="19" t="s">
        <v>35</v>
      </c>
      <c r="B26" s="19">
        <v>1</v>
      </c>
      <c r="C26" s="19" t="s">
        <v>197</v>
      </c>
      <c r="D26" s="13"/>
      <c r="E26" s="4">
        <v>0</v>
      </c>
      <c r="F26" s="8">
        <f t="shared" si="0"/>
        <v>0</v>
      </c>
      <c r="G26" s="6"/>
    </row>
    <row r="27" spans="1:7" ht="15.75" x14ac:dyDescent="0.25">
      <c r="A27" s="19" t="s">
        <v>36</v>
      </c>
      <c r="B27" s="19">
        <v>1</v>
      </c>
      <c r="C27" s="19" t="s">
        <v>197</v>
      </c>
      <c r="D27" s="13"/>
      <c r="E27" s="4">
        <v>0</v>
      </c>
      <c r="F27" s="8">
        <f t="shared" si="0"/>
        <v>0</v>
      </c>
      <c r="G27" s="6"/>
    </row>
    <row r="28" spans="1:7" ht="15.75" x14ac:dyDescent="0.25">
      <c r="A28" s="19" t="s">
        <v>37</v>
      </c>
      <c r="B28" s="19">
        <v>3</v>
      </c>
      <c r="C28" s="19" t="s">
        <v>197</v>
      </c>
      <c r="D28" s="13"/>
      <c r="E28" s="4">
        <v>0</v>
      </c>
      <c r="F28" s="8">
        <f t="shared" si="0"/>
        <v>0</v>
      </c>
      <c r="G28" s="6"/>
    </row>
    <row r="29" spans="1:7" ht="15.75" x14ac:dyDescent="0.25">
      <c r="A29" s="19" t="s">
        <v>38</v>
      </c>
      <c r="B29" s="19">
        <v>1</v>
      </c>
      <c r="C29" s="19" t="s">
        <v>197</v>
      </c>
      <c r="D29" s="13"/>
      <c r="E29" s="4">
        <v>0</v>
      </c>
      <c r="F29" s="8">
        <f t="shared" si="0"/>
        <v>0</v>
      </c>
      <c r="G29" s="6"/>
    </row>
    <row r="30" spans="1:7" ht="15.75" x14ac:dyDescent="0.25">
      <c r="A30" s="19" t="s">
        <v>39</v>
      </c>
      <c r="B30" s="19">
        <v>10</v>
      </c>
      <c r="C30" s="19" t="s">
        <v>197</v>
      </c>
      <c r="D30" s="13"/>
      <c r="E30" s="4">
        <v>0</v>
      </c>
      <c r="F30" s="8">
        <f t="shared" si="0"/>
        <v>0</v>
      </c>
      <c r="G30" s="6"/>
    </row>
    <row r="31" spans="1:7" ht="15.75" x14ac:dyDescent="0.25">
      <c r="A31" s="19" t="s">
        <v>40</v>
      </c>
      <c r="B31" s="19">
        <v>1</v>
      </c>
      <c r="C31" s="19" t="s">
        <v>197</v>
      </c>
      <c r="D31" s="13"/>
      <c r="E31" s="4">
        <v>0</v>
      </c>
      <c r="F31" s="8">
        <f t="shared" si="0"/>
        <v>0</v>
      </c>
      <c r="G31" s="6"/>
    </row>
    <row r="32" spans="1:7" ht="15.75" x14ac:dyDescent="0.25">
      <c r="A32" s="19" t="s">
        <v>41</v>
      </c>
      <c r="B32" s="19">
        <v>2</v>
      </c>
      <c r="C32" s="19" t="s">
        <v>197</v>
      </c>
      <c r="D32" s="13"/>
      <c r="E32" s="4">
        <v>0</v>
      </c>
      <c r="F32" s="8">
        <f t="shared" si="0"/>
        <v>0</v>
      </c>
      <c r="G32" s="6"/>
    </row>
    <row r="33" spans="1:7" ht="15.75" x14ac:dyDescent="0.25">
      <c r="A33" s="19" t="s">
        <v>42</v>
      </c>
      <c r="B33" s="19">
        <v>1</v>
      </c>
      <c r="C33" s="19" t="s">
        <v>197</v>
      </c>
      <c r="D33" s="13"/>
      <c r="E33" s="4">
        <v>0</v>
      </c>
      <c r="F33" s="8">
        <f t="shared" si="0"/>
        <v>0</v>
      </c>
      <c r="G33" s="6"/>
    </row>
    <row r="34" spans="1:7" ht="15.75" x14ac:dyDescent="0.25">
      <c r="A34" s="19" t="s">
        <v>43</v>
      </c>
      <c r="B34" s="19">
        <v>1</v>
      </c>
      <c r="C34" s="19" t="s">
        <v>197</v>
      </c>
      <c r="D34" s="13"/>
      <c r="E34" s="4">
        <v>0</v>
      </c>
      <c r="F34" s="8">
        <f t="shared" si="0"/>
        <v>0</v>
      </c>
      <c r="G34" s="6"/>
    </row>
    <row r="35" spans="1:7" ht="15.75" x14ac:dyDescent="0.25">
      <c r="A35" s="19" t="s">
        <v>44</v>
      </c>
      <c r="B35" s="19">
        <v>2</v>
      </c>
      <c r="C35" s="19" t="s">
        <v>197</v>
      </c>
      <c r="D35" s="13"/>
      <c r="E35" s="4">
        <v>0</v>
      </c>
      <c r="F35" s="8">
        <f t="shared" si="0"/>
        <v>0</v>
      </c>
      <c r="G35" s="6"/>
    </row>
    <row r="36" spans="1:7" ht="15.75" x14ac:dyDescent="0.25">
      <c r="A36" s="19" t="s">
        <v>45</v>
      </c>
      <c r="B36" s="19">
        <v>1</v>
      </c>
      <c r="C36" s="19" t="s">
        <v>197</v>
      </c>
      <c r="D36" s="13"/>
      <c r="E36" s="4">
        <v>0</v>
      </c>
      <c r="F36" s="8">
        <f t="shared" si="0"/>
        <v>0</v>
      </c>
      <c r="G36" s="6"/>
    </row>
    <row r="37" spans="1:7" ht="15.75" x14ac:dyDescent="0.25">
      <c r="A37" s="19" t="s">
        <v>46</v>
      </c>
      <c r="B37" s="19">
        <v>1</v>
      </c>
      <c r="C37" s="19" t="s">
        <v>197</v>
      </c>
      <c r="D37" s="13"/>
      <c r="E37" s="4">
        <v>0</v>
      </c>
      <c r="F37" s="8">
        <f t="shared" si="0"/>
        <v>0</v>
      </c>
      <c r="G37" s="6"/>
    </row>
    <row r="38" spans="1:7" ht="15.75" x14ac:dyDescent="0.25">
      <c r="A38" s="19" t="s">
        <v>47</v>
      </c>
      <c r="B38" s="19">
        <v>1</v>
      </c>
      <c r="C38" s="19" t="s">
        <v>197</v>
      </c>
      <c r="D38" s="13"/>
      <c r="E38" s="4">
        <v>0</v>
      </c>
      <c r="F38" s="8">
        <f t="shared" si="0"/>
        <v>0</v>
      </c>
      <c r="G38" s="6"/>
    </row>
    <row r="39" spans="1:7" ht="15.75" x14ac:dyDescent="0.25">
      <c r="A39" s="19" t="s">
        <v>48</v>
      </c>
      <c r="B39" s="19">
        <v>1</v>
      </c>
      <c r="C39" s="19" t="s">
        <v>197</v>
      </c>
      <c r="D39" s="12"/>
      <c r="E39" s="4">
        <v>0</v>
      </c>
      <c r="F39" s="8">
        <f t="shared" si="0"/>
        <v>0</v>
      </c>
      <c r="G39" s="6"/>
    </row>
    <row r="40" spans="1:7" ht="15.75" x14ac:dyDescent="0.25">
      <c r="A40" s="19" t="s">
        <v>49</v>
      </c>
      <c r="B40" s="19">
        <v>3</v>
      </c>
      <c r="C40" s="19" t="s">
        <v>197</v>
      </c>
      <c r="D40" s="16"/>
      <c r="E40" s="4">
        <v>0</v>
      </c>
      <c r="F40" s="8">
        <f t="shared" si="0"/>
        <v>0</v>
      </c>
      <c r="G40" s="6"/>
    </row>
    <row r="41" spans="1:7" ht="15.75" x14ac:dyDescent="0.25">
      <c r="A41" s="19" t="s">
        <v>50</v>
      </c>
      <c r="B41" s="19">
        <v>1</v>
      </c>
      <c r="C41" s="19" t="s">
        <v>197</v>
      </c>
      <c r="D41" s="12"/>
      <c r="E41" s="4">
        <v>0</v>
      </c>
      <c r="F41" s="8">
        <f t="shared" si="0"/>
        <v>0</v>
      </c>
      <c r="G41" s="6"/>
    </row>
    <row r="42" spans="1:7" ht="15.75" x14ac:dyDescent="0.25">
      <c r="A42" s="19" t="s">
        <v>51</v>
      </c>
      <c r="B42" s="19">
        <v>3</v>
      </c>
      <c r="C42" s="19" t="s">
        <v>197</v>
      </c>
      <c r="D42" s="12"/>
      <c r="E42" s="4">
        <v>0</v>
      </c>
      <c r="F42" s="8">
        <f t="shared" si="0"/>
        <v>0</v>
      </c>
      <c r="G42" s="6"/>
    </row>
    <row r="43" spans="1:7" ht="15.75" x14ac:dyDescent="0.25">
      <c r="A43" s="19" t="s">
        <v>52</v>
      </c>
      <c r="B43" s="19">
        <v>4</v>
      </c>
      <c r="C43" s="19" t="s">
        <v>197</v>
      </c>
      <c r="D43" s="12"/>
      <c r="E43" s="4">
        <v>0</v>
      </c>
      <c r="F43" s="8">
        <f t="shared" si="0"/>
        <v>0</v>
      </c>
      <c r="G43" s="6"/>
    </row>
    <row r="44" spans="1:7" ht="15.75" x14ac:dyDescent="0.25">
      <c r="A44" s="19" t="s">
        <v>53</v>
      </c>
      <c r="B44" s="19">
        <v>1</v>
      </c>
      <c r="C44" s="19" t="s">
        <v>197</v>
      </c>
      <c r="D44" s="12"/>
      <c r="E44" s="4">
        <v>0</v>
      </c>
      <c r="F44" s="8">
        <f t="shared" si="0"/>
        <v>0</v>
      </c>
      <c r="G44" s="6"/>
    </row>
    <row r="45" spans="1:7" ht="15.75" x14ac:dyDescent="0.25">
      <c r="A45" s="19" t="s">
        <v>54</v>
      </c>
      <c r="B45" s="19">
        <v>1</v>
      </c>
      <c r="C45" s="19" t="s">
        <v>197</v>
      </c>
      <c r="D45" s="12"/>
      <c r="E45" s="4">
        <v>0</v>
      </c>
      <c r="F45" s="8">
        <f t="shared" si="0"/>
        <v>0</v>
      </c>
      <c r="G45" s="6"/>
    </row>
    <row r="46" spans="1:7" ht="15.75" x14ac:dyDescent="0.25">
      <c r="A46" s="19" t="s">
        <v>55</v>
      </c>
      <c r="B46" s="19">
        <v>32</v>
      </c>
      <c r="C46" s="19" t="s">
        <v>197</v>
      </c>
      <c r="D46" s="12"/>
      <c r="E46" s="4">
        <v>0</v>
      </c>
      <c r="F46" s="8">
        <f t="shared" si="0"/>
        <v>0</v>
      </c>
      <c r="G46" s="6"/>
    </row>
    <row r="47" spans="1:7" ht="15.75" x14ac:dyDescent="0.25">
      <c r="A47" s="19" t="s">
        <v>56</v>
      </c>
      <c r="B47" s="19">
        <v>1</v>
      </c>
      <c r="C47" s="19" t="s">
        <v>197</v>
      </c>
      <c r="D47" s="12"/>
      <c r="E47" s="4">
        <v>0</v>
      </c>
      <c r="F47" s="8">
        <f t="shared" si="0"/>
        <v>0</v>
      </c>
      <c r="G47" s="6"/>
    </row>
    <row r="48" spans="1:7" ht="15.75" x14ac:dyDescent="0.25">
      <c r="A48" s="19" t="s">
        <v>57</v>
      </c>
      <c r="B48" s="19">
        <v>1</v>
      </c>
      <c r="C48" s="19" t="s">
        <v>197</v>
      </c>
      <c r="D48" s="12"/>
      <c r="E48" s="4">
        <v>0</v>
      </c>
      <c r="F48" s="8">
        <f t="shared" si="0"/>
        <v>0</v>
      </c>
      <c r="G48" s="6"/>
    </row>
    <row r="49" spans="1:7" ht="15.75" x14ac:dyDescent="0.25">
      <c r="A49" s="19" t="s">
        <v>58</v>
      </c>
      <c r="B49" s="19">
        <v>1</v>
      </c>
      <c r="C49" s="19" t="s">
        <v>197</v>
      </c>
      <c r="D49" s="11"/>
      <c r="E49" s="4">
        <v>0</v>
      </c>
      <c r="F49" s="8">
        <f t="shared" si="0"/>
        <v>0</v>
      </c>
      <c r="G49" s="6"/>
    </row>
    <row r="50" spans="1:7" ht="15.75" x14ac:dyDescent="0.25">
      <c r="A50" s="19" t="s">
        <v>59</v>
      </c>
      <c r="B50" s="19">
        <v>1</v>
      </c>
      <c r="C50" s="19" t="s">
        <v>197</v>
      </c>
      <c r="D50" s="12"/>
      <c r="E50" s="4">
        <v>0</v>
      </c>
      <c r="F50" s="8">
        <f t="shared" si="0"/>
        <v>0</v>
      </c>
      <c r="G50" s="6"/>
    </row>
    <row r="51" spans="1:7" ht="15.75" x14ac:dyDescent="0.25">
      <c r="A51" s="19" t="s">
        <v>60</v>
      </c>
      <c r="B51" s="19">
        <v>1</v>
      </c>
      <c r="C51" s="19" t="s">
        <v>197</v>
      </c>
      <c r="D51" s="12"/>
      <c r="E51" s="4">
        <v>0</v>
      </c>
      <c r="F51" s="8">
        <f t="shared" si="0"/>
        <v>0</v>
      </c>
      <c r="G51" s="6"/>
    </row>
    <row r="52" spans="1:7" ht="15.75" x14ac:dyDescent="0.25">
      <c r="A52" s="19" t="s">
        <v>61</v>
      </c>
      <c r="B52" s="19">
        <v>1</v>
      </c>
      <c r="C52" s="19" t="s">
        <v>197</v>
      </c>
      <c r="D52" s="12"/>
      <c r="E52" s="4">
        <v>0</v>
      </c>
      <c r="F52" s="8">
        <f t="shared" si="0"/>
        <v>0</v>
      </c>
      <c r="G52" s="6"/>
    </row>
    <row r="53" spans="1:7" ht="15.75" x14ac:dyDescent="0.25">
      <c r="A53" s="19" t="s">
        <v>62</v>
      </c>
      <c r="B53" s="19">
        <v>1</v>
      </c>
      <c r="C53" s="19" t="s">
        <v>197</v>
      </c>
      <c r="D53" s="12"/>
      <c r="E53" s="4">
        <v>0</v>
      </c>
      <c r="F53" s="8">
        <f t="shared" si="0"/>
        <v>0</v>
      </c>
      <c r="G53" s="6"/>
    </row>
    <row r="54" spans="1:7" ht="15.75" x14ac:dyDescent="0.25">
      <c r="A54" s="19" t="s">
        <v>63</v>
      </c>
      <c r="B54" s="19">
        <v>6</v>
      </c>
      <c r="C54" s="19" t="s">
        <v>197</v>
      </c>
      <c r="D54" s="11"/>
      <c r="E54" s="4">
        <v>0</v>
      </c>
      <c r="F54" s="8">
        <f t="shared" si="0"/>
        <v>0</v>
      </c>
      <c r="G54" s="6"/>
    </row>
    <row r="55" spans="1:7" ht="15.75" x14ac:dyDescent="0.25">
      <c r="A55" s="19" t="s">
        <v>64</v>
      </c>
      <c r="B55" s="19">
        <v>12</v>
      </c>
      <c r="C55" s="19" t="s">
        <v>197</v>
      </c>
      <c r="D55" s="12"/>
      <c r="E55" s="4">
        <v>0</v>
      </c>
      <c r="F55" s="8">
        <f t="shared" si="0"/>
        <v>0</v>
      </c>
      <c r="G55" s="6"/>
    </row>
    <row r="56" spans="1:7" ht="15.75" x14ac:dyDescent="0.25">
      <c r="A56" s="19" t="s">
        <v>65</v>
      </c>
      <c r="B56" s="19">
        <v>1</v>
      </c>
      <c r="C56" s="19" t="s">
        <v>197</v>
      </c>
      <c r="D56" s="12"/>
      <c r="E56" s="4">
        <v>0</v>
      </c>
      <c r="F56" s="8">
        <f t="shared" si="0"/>
        <v>0</v>
      </c>
      <c r="G56" s="6"/>
    </row>
    <row r="57" spans="1:7" ht="15.75" x14ac:dyDescent="0.25">
      <c r="A57" s="19" t="s">
        <v>66</v>
      </c>
      <c r="B57" s="19">
        <v>4</v>
      </c>
      <c r="C57" s="19" t="s">
        <v>197</v>
      </c>
      <c r="D57" s="12"/>
      <c r="E57" s="4">
        <v>0</v>
      </c>
      <c r="F57" s="8">
        <f t="shared" si="0"/>
        <v>0</v>
      </c>
      <c r="G57" s="6"/>
    </row>
    <row r="58" spans="1:7" ht="15.75" x14ac:dyDescent="0.25">
      <c r="A58" s="19" t="s">
        <v>67</v>
      </c>
      <c r="B58" s="19">
        <v>1</v>
      </c>
      <c r="C58" s="19" t="s">
        <v>197</v>
      </c>
      <c r="D58" s="12"/>
      <c r="E58" s="4">
        <v>0</v>
      </c>
      <c r="F58" s="8">
        <f t="shared" si="0"/>
        <v>0</v>
      </c>
      <c r="G58" s="6"/>
    </row>
    <row r="59" spans="1:7" ht="15.75" x14ac:dyDescent="0.25">
      <c r="A59" s="19" t="s">
        <v>68</v>
      </c>
      <c r="B59" s="19">
        <v>1</v>
      </c>
      <c r="C59" s="19" t="s">
        <v>197</v>
      </c>
      <c r="D59" s="12"/>
      <c r="E59" s="4">
        <v>0</v>
      </c>
      <c r="F59" s="8">
        <f t="shared" si="0"/>
        <v>0</v>
      </c>
      <c r="G59" s="6"/>
    </row>
    <row r="60" spans="1:7" ht="15.75" x14ac:dyDescent="0.25">
      <c r="A60" s="19" t="s">
        <v>69</v>
      </c>
      <c r="B60" s="19">
        <v>1</v>
      </c>
      <c r="C60" s="19" t="s">
        <v>197</v>
      </c>
      <c r="D60" s="12"/>
      <c r="E60" s="4">
        <v>0</v>
      </c>
      <c r="F60" s="8">
        <f t="shared" si="0"/>
        <v>0</v>
      </c>
      <c r="G60" s="6"/>
    </row>
    <row r="61" spans="1:7" ht="15.75" x14ac:dyDescent="0.25">
      <c r="A61" s="19" t="s">
        <v>70</v>
      </c>
      <c r="B61" s="19">
        <v>20</v>
      </c>
      <c r="C61" s="19" t="s">
        <v>197</v>
      </c>
      <c r="D61" s="12"/>
      <c r="E61" s="4">
        <v>0</v>
      </c>
      <c r="F61" s="8">
        <f t="shared" si="0"/>
        <v>0</v>
      </c>
      <c r="G61" s="6"/>
    </row>
    <row r="62" spans="1:7" ht="15.75" x14ac:dyDescent="0.25">
      <c r="A62" s="19" t="s">
        <v>71</v>
      </c>
      <c r="B62" s="19">
        <v>1</v>
      </c>
      <c r="C62" s="19" t="s">
        <v>197</v>
      </c>
      <c r="D62" s="12"/>
      <c r="E62" s="4">
        <v>0</v>
      </c>
      <c r="F62" s="8">
        <f t="shared" si="0"/>
        <v>0</v>
      </c>
      <c r="G62" s="6"/>
    </row>
    <row r="63" spans="1:7" ht="15.75" x14ac:dyDescent="0.25">
      <c r="A63" s="19" t="s">
        <v>72</v>
      </c>
      <c r="B63" s="19">
        <v>1</v>
      </c>
      <c r="C63" s="19" t="s">
        <v>197</v>
      </c>
      <c r="D63" s="16"/>
      <c r="E63" s="4">
        <v>0</v>
      </c>
      <c r="F63" s="8">
        <f t="shared" si="0"/>
        <v>0</v>
      </c>
      <c r="G63" s="6"/>
    </row>
    <row r="64" spans="1:7" ht="15.75" x14ac:dyDescent="0.25">
      <c r="A64" s="19" t="s">
        <v>73</v>
      </c>
      <c r="B64" s="19">
        <v>1</v>
      </c>
      <c r="C64" s="19" t="s">
        <v>197</v>
      </c>
      <c r="D64" s="12"/>
      <c r="E64" s="4">
        <v>0</v>
      </c>
      <c r="F64" s="8">
        <f t="shared" si="0"/>
        <v>0</v>
      </c>
      <c r="G64" s="6"/>
    </row>
    <row r="65" spans="1:7" ht="15.75" x14ac:dyDescent="0.25">
      <c r="A65" s="19" t="s">
        <v>74</v>
      </c>
      <c r="B65" s="19">
        <v>1</v>
      </c>
      <c r="C65" s="19" t="s">
        <v>197</v>
      </c>
      <c r="D65" s="12"/>
      <c r="E65" s="4">
        <v>0</v>
      </c>
      <c r="F65" s="8">
        <f t="shared" si="0"/>
        <v>0</v>
      </c>
      <c r="G65" s="6"/>
    </row>
    <row r="66" spans="1:7" ht="15.75" x14ac:dyDescent="0.25">
      <c r="A66" s="19" t="s">
        <v>75</v>
      </c>
      <c r="B66" s="19">
        <v>1</v>
      </c>
      <c r="C66" s="19" t="s">
        <v>197</v>
      </c>
      <c r="D66" s="11"/>
      <c r="E66" s="4">
        <v>0</v>
      </c>
      <c r="F66" s="8">
        <f t="shared" si="0"/>
        <v>0</v>
      </c>
      <c r="G66" s="6"/>
    </row>
    <row r="67" spans="1:7" ht="15.75" x14ac:dyDescent="0.25">
      <c r="A67" s="19" t="s">
        <v>76</v>
      </c>
      <c r="B67" s="19">
        <v>1</v>
      </c>
      <c r="C67" s="19" t="s">
        <v>197</v>
      </c>
      <c r="D67" s="12"/>
      <c r="E67" s="4">
        <v>0</v>
      </c>
      <c r="F67" s="8">
        <f t="shared" si="0"/>
        <v>0</v>
      </c>
      <c r="G67" s="6"/>
    </row>
    <row r="68" spans="1:7" ht="15.75" x14ac:dyDescent="0.25">
      <c r="A68" s="19" t="s">
        <v>77</v>
      </c>
      <c r="B68" s="19">
        <v>1</v>
      </c>
      <c r="C68" s="19" t="s">
        <v>197</v>
      </c>
      <c r="D68" s="12"/>
      <c r="E68" s="4">
        <v>0</v>
      </c>
      <c r="F68" s="8">
        <f t="shared" si="0"/>
        <v>0</v>
      </c>
      <c r="G68" s="6"/>
    </row>
    <row r="69" spans="1:7" ht="15.75" x14ac:dyDescent="0.25">
      <c r="A69" s="19" t="s">
        <v>78</v>
      </c>
      <c r="B69" s="19">
        <v>1</v>
      </c>
      <c r="C69" s="19" t="s">
        <v>197</v>
      </c>
      <c r="D69" s="12"/>
      <c r="E69" s="4">
        <v>0</v>
      </c>
      <c r="F69" s="8">
        <f t="shared" si="0"/>
        <v>0</v>
      </c>
      <c r="G69" s="6"/>
    </row>
    <row r="70" spans="1:7" ht="15.75" x14ac:dyDescent="0.25">
      <c r="A70" s="19" t="s">
        <v>79</v>
      </c>
      <c r="B70" s="19">
        <v>1</v>
      </c>
      <c r="C70" s="19" t="s">
        <v>197</v>
      </c>
      <c r="D70" s="12"/>
      <c r="E70" s="4">
        <v>0</v>
      </c>
      <c r="F70" s="8">
        <f t="shared" ref="F70:F133" si="1">B70*E70</f>
        <v>0</v>
      </c>
      <c r="G70" s="6"/>
    </row>
    <row r="71" spans="1:7" ht="15.75" x14ac:dyDescent="0.25">
      <c r="A71" s="19" t="s">
        <v>80</v>
      </c>
      <c r="B71" s="19">
        <v>1</v>
      </c>
      <c r="C71" s="19" t="s">
        <v>197</v>
      </c>
      <c r="D71" s="12"/>
      <c r="E71" s="4">
        <v>0</v>
      </c>
      <c r="F71" s="8">
        <f t="shared" si="1"/>
        <v>0</v>
      </c>
      <c r="G71" s="6"/>
    </row>
    <row r="72" spans="1:7" ht="15.75" x14ac:dyDescent="0.25">
      <c r="A72" s="19" t="s">
        <v>81</v>
      </c>
      <c r="B72" s="19">
        <v>1</v>
      </c>
      <c r="C72" s="19" t="s">
        <v>197</v>
      </c>
      <c r="D72" s="12"/>
      <c r="E72" s="4">
        <v>0</v>
      </c>
      <c r="F72" s="8">
        <f t="shared" si="1"/>
        <v>0</v>
      </c>
      <c r="G72" s="6"/>
    </row>
    <row r="73" spans="1:7" ht="15.75" x14ac:dyDescent="0.25">
      <c r="A73" s="19" t="s">
        <v>82</v>
      </c>
      <c r="B73" s="19">
        <v>1</v>
      </c>
      <c r="C73" s="19" t="s">
        <v>197</v>
      </c>
      <c r="D73" s="12"/>
      <c r="E73" s="4">
        <v>0</v>
      </c>
      <c r="F73" s="8">
        <f t="shared" si="1"/>
        <v>0</v>
      </c>
      <c r="G73" s="6"/>
    </row>
    <row r="74" spans="1:7" ht="15.75" x14ac:dyDescent="0.25">
      <c r="A74" s="19" t="s">
        <v>83</v>
      </c>
      <c r="B74" s="19">
        <v>1</v>
      </c>
      <c r="C74" s="19" t="s">
        <v>197</v>
      </c>
      <c r="D74" s="12"/>
      <c r="E74" s="4">
        <v>0</v>
      </c>
      <c r="F74" s="8">
        <f t="shared" si="1"/>
        <v>0</v>
      </c>
      <c r="G74" s="6"/>
    </row>
    <row r="75" spans="1:7" ht="15.75" x14ac:dyDescent="0.25">
      <c r="A75" s="19" t="s">
        <v>84</v>
      </c>
      <c r="B75" s="19">
        <v>1</v>
      </c>
      <c r="C75" s="19" t="s">
        <v>197</v>
      </c>
      <c r="D75" s="12"/>
      <c r="E75" s="4">
        <v>0</v>
      </c>
      <c r="F75" s="8">
        <f t="shared" si="1"/>
        <v>0</v>
      </c>
      <c r="G75" s="6"/>
    </row>
    <row r="76" spans="1:7" ht="15.75" x14ac:dyDescent="0.25">
      <c r="A76" s="19" t="s">
        <v>85</v>
      </c>
      <c r="B76" s="19">
        <v>1</v>
      </c>
      <c r="C76" s="19" t="s">
        <v>197</v>
      </c>
      <c r="D76" s="12"/>
      <c r="E76" s="4">
        <v>0</v>
      </c>
      <c r="F76" s="8">
        <f t="shared" si="1"/>
        <v>0</v>
      </c>
      <c r="G76" s="6"/>
    </row>
    <row r="77" spans="1:7" ht="15.75" x14ac:dyDescent="0.25">
      <c r="A77" s="19" t="s">
        <v>86</v>
      </c>
      <c r="B77" s="19">
        <v>1</v>
      </c>
      <c r="C77" s="19" t="s">
        <v>197</v>
      </c>
      <c r="D77" s="12"/>
      <c r="E77" s="4">
        <v>0</v>
      </c>
      <c r="F77" s="8">
        <f t="shared" si="1"/>
        <v>0</v>
      </c>
      <c r="G77" s="6"/>
    </row>
    <row r="78" spans="1:7" ht="15.75" x14ac:dyDescent="0.25">
      <c r="A78" s="19" t="s">
        <v>87</v>
      </c>
      <c r="B78" s="19">
        <v>4</v>
      </c>
      <c r="C78" s="19" t="s">
        <v>197</v>
      </c>
      <c r="D78" s="12"/>
      <c r="E78" s="4">
        <v>0</v>
      </c>
      <c r="F78" s="8">
        <f t="shared" si="1"/>
        <v>0</v>
      </c>
      <c r="G78" s="6"/>
    </row>
    <row r="79" spans="1:7" ht="15.75" x14ac:dyDescent="0.25">
      <c r="A79" s="19" t="s">
        <v>88</v>
      </c>
      <c r="B79" s="19">
        <v>1</v>
      </c>
      <c r="C79" s="19" t="s">
        <v>197</v>
      </c>
      <c r="D79" s="12"/>
      <c r="E79" s="4">
        <v>0</v>
      </c>
      <c r="F79" s="8">
        <f t="shared" si="1"/>
        <v>0</v>
      </c>
      <c r="G79" s="6"/>
    </row>
    <row r="80" spans="1:7" ht="15.75" x14ac:dyDescent="0.25">
      <c r="A80" s="19" t="s">
        <v>89</v>
      </c>
      <c r="B80" s="19">
        <v>1</v>
      </c>
      <c r="C80" s="19" t="s">
        <v>197</v>
      </c>
      <c r="D80" s="12"/>
      <c r="E80" s="4">
        <v>0</v>
      </c>
      <c r="F80" s="8">
        <f t="shared" si="1"/>
        <v>0</v>
      </c>
      <c r="G80" s="6"/>
    </row>
    <row r="81" spans="1:7" ht="15.75" x14ac:dyDescent="0.25">
      <c r="A81" s="19" t="s">
        <v>90</v>
      </c>
      <c r="B81" s="19">
        <v>1</v>
      </c>
      <c r="C81" s="19" t="s">
        <v>197</v>
      </c>
      <c r="D81" s="12"/>
      <c r="E81" s="4">
        <v>0</v>
      </c>
      <c r="F81" s="8">
        <f t="shared" si="1"/>
        <v>0</v>
      </c>
      <c r="G81" s="6"/>
    </row>
    <row r="82" spans="1:7" ht="15.75" x14ac:dyDescent="0.25">
      <c r="A82" s="19" t="s">
        <v>91</v>
      </c>
      <c r="B82" s="19">
        <v>2</v>
      </c>
      <c r="C82" s="19" t="s">
        <v>197</v>
      </c>
      <c r="D82" s="12"/>
      <c r="E82" s="4">
        <v>0</v>
      </c>
      <c r="F82" s="8">
        <f t="shared" si="1"/>
        <v>0</v>
      </c>
      <c r="G82" s="6"/>
    </row>
    <row r="83" spans="1:7" ht="15.75" x14ac:dyDescent="0.25">
      <c r="A83" s="19" t="s">
        <v>92</v>
      </c>
      <c r="B83" s="19">
        <v>2</v>
      </c>
      <c r="C83" s="19" t="s">
        <v>197</v>
      </c>
      <c r="D83" s="12"/>
      <c r="E83" s="4">
        <v>0</v>
      </c>
      <c r="F83" s="8">
        <f t="shared" si="1"/>
        <v>0</v>
      </c>
      <c r="G83" s="6"/>
    </row>
    <row r="84" spans="1:7" ht="15.75" x14ac:dyDescent="0.25">
      <c r="A84" s="19" t="s">
        <v>93</v>
      </c>
      <c r="B84" s="19">
        <v>1</v>
      </c>
      <c r="C84" s="19" t="s">
        <v>197</v>
      </c>
      <c r="D84" s="12"/>
      <c r="E84" s="4">
        <v>0</v>
      </c>
      <c r="F84" s="8">
        <f t="shared" si="1"/>
        <v>0</v>
      </c>
      <c r="G84" s="6"/>
    </row>
    <row r="85" spans="1:7" ht="15.75" x14ac:dyDescent="0.25">
      <c r="A85" s="19" t="s">
        <v>94</v>
      </c>
      <c r="B85" s="19">
        <v>1</v>
      </c>
      <c r="C85" s="19" t="s">
        <v>197</v>
      </c>
      <c r="D85" s="12"/>
      <c r="E85" s="4">
        <v>0</v>
      </c>
      <c r="F85" s="8">
        <f t="shared" si="1"/>
        <v>0</v>
      </c>
      <c r="G85" s="6"/>
    </row>
    <row r="86" spans="1:7" ht="15.75" x14ac:dyDescent="0.25">
      <c r="A86" s="19" t="s">
        <v>95</v>
      </c>
      <c r="B86" s="19">
        <v>2</v>
      </c>
      <c r="C86" s="19" t="s">
        <v>197</v>
      </c>
      <c r="D86" s="12"/>
      <c r="E86" s="4">
        <v>0</v>
      </c>
      <c r="F86" s="8">
        <f t="shared" si="1"/>
        <v>0</v>
      </c>
      <c r="G86" s="6"/>
    </row>
    <row r="87" spans="1:7" ht="15.75" x14ac:dyDescent="0.25">
      <c r="A87" s="19" t="s">
        <v>96</v>
      </c>
      <c r="B87" s="19">
        <v>1</v>
      </c>
      <c r="C87" s="19" t="s">
        <v>197</v>
      </c>
      <c r="D87" s="12"/>
      <c r="E87" s="4">
        <v>0</v>
      </c>
      <c r="F87" s="8">
        <f t="shared" si="1"/>
        <v>0</v>
      </c>
      <c r="G87" s="6"/>
    </row>
    <row r="88" spans="1:7" ht="15.75" x14ac:dyDescent="0.25">
      <c r="A88" s="19" t="s">
        <v>97</v>
      </c>
      <c r="B88" s="19">
        <v>1</v>
      </c>
      <c r="C88" s="19" t="s">
        <v>197</v>
      </c>
      <c r="D88" s="16"/>
      <c r="E88" s="4">
        <v>0</v>
      </c>
      <c r="F88" s="8">
        <f t="shared" si="1"/>
        <v>0</v>
      </c>
      <c r="G88" s="6"/>
    </row>
    <row r="89" spans="1:7" ht="15.75" x14ac:dyDescent="0.25">
      <c r="A89" s="19" t="s">
        <v>98</v>
      </c>
      <c r="B89" s="19">
        <v>1</v>
      </c>
      <c r="C89" s="19" t="s">
        <v>197</v>
      </c>
      <c r="D89" s="12"/>
      <c r="E89" s="4">
        <v>0</v>
      </c>
      <c r="F89" s="8">
        <f t="shared" si="1"/>
        <v>0</v>
      </c>
      <c r="G89" s="6"/>
    </row>
    <row r="90" spans="1:7" ht="15.75" x14ac:dyDescent="0.25">
      <c r="A90" s="19" t="s">
        <v>99</v>
      </c>
      <c r="B90" s="19">
        <v>1</v>
      </c>
      <c r="C90" s="19" t="s">
        <v>197</v>
      </c>
      <c r="D90" s="16"/>
      <c r="E90" s="4">
        <v>0</v>
      </c>
      <c r="F90" s="8">
        <f t="shared" si="1"/>
        <v>0</v>
      </c>
      <c r="G90" s="6"/>
    </row>
    <row r="91" spans="1:7" ht="15.75" x14ac:dyDescent="0.25">
      <c r="A91" s="19" t="s">
        <v>100</v>
      </c>
      <c r="B91" s="19">
        <v>1</v>
      </c>
      <c r="C91" s="19" t="s">
        <v>197</v>
      </c>
      <c r="D91" s="12"/>
      <c r="E91" s="4">
        <v>0</v>
      </c>
      <c r="F91" s="8">
        <f t="shared" si="1"/>
        <v>0</v>
      </c>
      <c r="G91" s="6"/>
    </row>
    <row r="92" spans="1:7" ht="15.75" x14ac:dyDescent="0.25">
      <c r="A92" s="19" t="s">
        <v>101</v>
      </c>
      <c r="B92" s="19">
        <v>1</v>
      </c>
      <c r="C92" s="19" t="s">
        <v>197</v>
      </c>
      <c r="D92" s="17"/>
      <c r="E92" s="4">
        <v>0</v>
      </c>
      <c r="F92" s="8">
        <f t="shared" si="1"/>
        <v>0</v>
      </c>
      <c r="G92" s="6"/>
    </row>
    <row r="93" spans="1:7" ht="15.75" x14ac:dyDescent="0.25">
      <c r="A93" s="19" t="s">
        <v>102</v>
      </c>
      <c r="B93" s="19">
        <v>1</v>
      </c>
      <c r="C93" s="19" t="s">
        <v>197</v>
      </c>
      <c r="D93" s="12"/>
      <c r="E93" s="4">
        <v>0</v>
      </c>
      <c r="F93" s="8">
        <f t="shared" si="1"/>
        <v>0</v>
      </c>
      <c r="G93" s="6"/>
    </row>
    <row r="94" spans="1:7" ht="15.75" x14ac:dyDescent="0.25">
      <c r="A94" s="19" t="s">
        <v>103</v>
      </c>
      <c r="B94" s="19">
        <v>2</v>
      </c>
      <c r="C94" s="19" t="s">
        <v>197</v>
      </c>
      <c r="D94" s="12"/>
      <c r="E94" s="4">
        <v>0</v>
      </c>
      <c r="F94" s="8">
        <f t="shared" si="1"/>
        <v>0</v>
      </c>
      <c r="G94" s="6"/>
    </row>
    <row r="95" spans="1:7" ht="15.75" x14ac:dyDescent="0.25">
      <c r="A95" s="19" t="s">
        <v>104</v>
      </c>
      <c r="B95" s="19">
        <v>1</v>
      </c>
      <c r="C95" s="19" t="s">
        <v>197</v>
      </c>
      <c r="D95" s="12"/>
      <c r="E95" s="4">
        <v>0</v>
      </c>
      <c r="F95" s="8">
        <f t="shared" si="1"/>
        <v>0</v>
      </c>
      <c r="G95" s="6"/>
    </row>
    <row r="96" spans="1:7" ht="15.75" x14ac:dyDescent="0.25">
      <c r="A96" s="19" t="s">
        <v>105</v>
      </c>
      <c r="B96" s="19">
        <v>10</v>
      </c>
      <c r="C96" s="19" t="s">
        <v>197</v>
      </c>
      <c r="D96" s="12"/>
      <c r="E96" s="4">
        <v>0</v>
      </c>
      <c r="F96" s="8">
        <f t="shared" si="1"/>
        <v>0</v>
      </c>
      <c r="G96" s="6"/>
    </row>
    <row r="97" spans="1:7" ht="15.75" x14ac:dyDescent="0.25">
      <c r="A97" s="19" t="s">
        <v>106</v>
      </c>
      <c r="B97" s="19">
        <v>2</v>
      </c>
      <c r="C97" s="19" t="s">
        <v>197</v>
      </c>
      <c r="D97" s="12"/>
      <c r="E97" s="4">
        <v>0</v>
      </c>
      <c r="F97" s="8">
        <f t="shared" si="1"/>
        <v>0</v>
      </c>
      <c r="G97" s="6"/>
    </row>
    <row r="98" spans="1:7" ht="15.75" x14ac:dyDescent="0.25">
      <c r="A98" s="19" t="s">
        <v>107</v>
      </c>
      <c r="B98" s="19">
        <v>1</v>
      </c>
      <c r="C98" s="19" t="s">
        <v>197</v>
      </c>
      <c r="D98" s="12"/>
      <c r="E98" s="4">
        <v>0</v>
      </c>
      <c r="F98" s="8">
        <f t="shared" si="1"/>
        <v>0</v>
      </c>
      <c r="G98" s="6"/>
    </row>
    <row r="99" spans="1:7" ht="15.75" x14ac:dyDescent="0.25">
      <c r="A99" s="19" t="s">
        <v>108</v>
      </c>
      <c r="B99" s="19">
        <v>1</v>
      </c>
      <c r="C99" s="19" t="s">
        <v>197</v>
      </c>
      <c r="D99" s="12"/>
      <c r="E99" s="4">
        <v>0</v>
      </c>
      <c r="F99" s="8">
        <f t="shared" si="1"/>
        <v>0</v>
      </c>
      <c r="G99" s="6"/>
    </row>
    <row r="100" spans="1:7" ht="15.75" x14ac:dyDescent="0.25">
      <c r="A100" s="19" t="s">
        <v>109</v>
      </c>
      <c r="B100" s="19">
        <v>1</v>
      </c>
      <c r="C100" s="19" t="s">
        <v>197</v>
      </c>
      <c r="D100" s="12"/>
      <c r="E100" s="4">
        <v>0</v>
      </c>
      <c r="F100" s="8">
        <f t="shared" si="1"/>
        <v>0</v>
      </c>
      <c r="G100" s="6"/>
    </row>
    <row r="101" spans="1:7" ht="15.75" x14ac:dyDescent="0.25">
      <c r="A101" s="19" t="s">
        <v>110</v>
      </c>
      <c r="B101" s="19">
        <v>1</v>
      </c>
      <c r="C101" s="19" t="s">
        <v>197</v>
      </c>
      <c r="D101" s="12"/>
      <c r="E101" s="4">
        <v>0</v>
      </c>
      <c r="F101" s="8">
        <f t="shared" si="1"/>
        <v>0</v>
      </c>
      <c r="G101" s="6"/>
    </row>
    <row r="102" spans="1:7" ht="15.75" x14ac:dyDescent="0.25">
      <c r="A102" s="19" t="s">
        <v>111</v>
      </c>
      <c r="B102" s="19">
        <v>1</v>
      </c>
      <c r="C102" s="19" t="s">
        <v>197</v>
      </c>
      <c r="D102" s="12"/>
      <c r="E102" s="4">
        <v>0</v>
      </c>
      <c r="F102" s="8">
        <f t="shared" si="1"/>
        <v>0</v>
      </c>
      <c r="G102" s="6"/>
    </row>
    <row r="103" spans="1:7" ht="15.75" x14ac:dyDescent="0.25">
      <c r="A103" s="19" t="s">
        <v>112</v>
      </c>
      <c r="B103" s="19">
        <v>1</v>
      </c>
      <c r="C103" s="19" t="s">
        <v>197</v>
      </c>
      <c r="D103" s="12"/>
      <c r="E103" s="4">
        <v>0</v>
      </c>
      <c r="F103" s="8">
        <f t="shared" si="1"/>
        <v>0</v>
      </c>
      <c r="G103" s="6"/>
    </row>
    <row r="104" spans="1:7" ht="15.75" x14ac:dyDescent="0.25">
      <c r="A104" s="19" t="s">
        <v>113</v>
      </c>
      <c r="B104" s="19">
        <v>2</v>
      </c>
      <c r="C104" s="19" t="s">
        <v>197</v>
      </c>
      <c r="D104" s="12"/>
      <c r="E104" s="4">
        <v>0</v>
      </c>
      <c r="F104" s="8">
        <f t="shared" si="1"/>
        <v>0</v>
      </c>
      <c r="G104" s="6"/>
    </row>
    <row r="105" spans="1:7" ht="15.75" x14ac:dyDescent="0.25">
      <c r="A105" s="19" t="s">
        <v>114</v>
      </c>
      <c r="B105" s="19">
        <v>1</v>
      </c>
      <c r="C105" s="19" t="s">
        <v>197</v>
      </c>
      <c r="D105" s="18"/>
      <c r="E105" s="4">
        <v>0</v>
      </c>
      <c r="F105" s="8">
        <f t="shared" si="1"/>
        <v>0</v>
      </c>
      <c r="G105" s="6"/>
    </row>
    <row r="106" spans="1:7" ht="15.75" x14ac:dyDescent="0.25">
      <c r="A106" s="19" t="s">
        <v>115</v>
      </c>
      <c r="B106" s="19">
        <v>1</v>
      </c>
      <c r="C106" s="19" t="s">
        <v>197</v>
      </c>
      <c r="D106" s="18"/>
      <c r="E106" s="4">
        <v>0</v>
      </c>
      <c r="F106" s="8">
        <f t="shared" si="1"/>
        <v>0</v>
      </c>
      <c r="G106" s="6"/>
    </row>
    <row r="107" spans="1:7" ht="15.75" x14ac:dyDescent="0.25">
      <c r="A107" s="19" t="s">
        <v>116</v>
      </c>
      <c r="B107" s="19">
        <v>1</v>
      </c>
      <c r="C107" s="19" t="s">
        <v>197</v>
      </c>
      <c r="D107" s="12"/>
      <c r="E107" s="4">
        <v>0</v>
      </c>
      <c r="F107" s="8">
        <f t="shared" si="1"/>
        <v>0</v>
      </c>
      <c r="G107" s="6"/>
    </row>
    <row r="108" spans="1:7" ht="15.75" x14ac:dyDescent="0.25">
      <c r="A108" s="19" t="s">
        <v>117</v>
      </c>
      <c r="B108" s="19">
        <v>1</v>
      </c>
      <c r="C108" s="19" t="s">
        <v>197</v>
      </c>
      <c r="D108" s="12"/>
      <c r="E108" s="4">
        <v>0</v>
      </c>
      <c r="F108" s="8">
        <f t="shared" si="1"/>
        <v>0</v>
      </c>
      <c r="G108" s="6"/>
    </row>
    <row r="109" spans="1:7" ht="15.75" x14ac:dyDescent="0.25">
      <c r="A109" s="19" t="s">
        <v>118</v>
      </c>
      <c r="B109" s="19">
        <v>1</v>
      </c>
      <c r="C109" s="19" t="s">
        <v>197</v>
      </c>
      <c r="D109" s="12"/>
      <c r="E109" s="4">
        <v>0</v>
      </c>
      <c r="F109" s="8">
        <f t="shared" si="1"/>
        <v>0</v>
      </c>
      <c r="G109" s="6"/>
    </row>
    <row r="110" spans="1:7" ht="15.75" x14ac:dyDescent="0.25">
      <c r="A110" s="19" t="s">
        <v>119</v>
      </c>
      <c r="B110" s="19">
        <v>1</v>
      </c>
      <c r="C110" s="19" t="s">
        <v>197</v>
      </c>
      <c r="D110" s="12"/>
      <c r="E110" s="4">
        <v>0</v>
      </c>
      <c r="F110" s="8">
        <f t="shared" si="1"/>
        <v>0</v>
      </c>
      <c r="G110" s="6"/>
    </row>
    <row r="111" spans="1:7" ht="15.75" x14ac:dyDescent="0.25">
      <c r="A111" s="19" t="s">
        <v>120</v>
      </c>
      <c r="B111" s="19">
        <v>1</v>
      </c>
      <c r="C111" s="19" t="s">
        <v>197</v>
      </c>
      <c r="D111" s="12"/>
      <c r="E111" s="4">
        <v>0</v>
      </c>
      <c r="F111" s="8">
        <f t="shared" si="1"/>
        <v>0</v>
      </c>
      <c r="G111" s="6"/>
    </row>
    <row r="112" spans="1:7" ht="15.75" x14ac:dyDescent="0.25">
      <c r="A112" s="19" t="s">
        <v>121</v>
      </c>
      <c r="B112" s="19">
        <v>1</v>
      </c>
      <c r="C112" s="19" t="s">
        <v>197</v>
      </c>
      <c r="D112" s="12"/>
      <c r="E112" s="4">
        <v>0</v>
      </c>
      <c r="F112" s="8">
        <f t="shared" si="1"/>
        <v>0</v>
      </c>
      <c r="G112" s="6"/>
    </row>
    <row r="113" spans="1:7" ht="15.75" x14ac:dyDescent="0.25">
      <c r="A113" s="19" t="s">
        <v>122</v>
      </c>
      <c r="B113" s="19">
        <v>2</v>
      </c>
      <c r="C113" s="19" t="s">
        <v>197</v>
      </c>
      <c r="D113" s="12"/>
      <c r="E113" s="4">
        <v>0</v>
      </c>
      <c r="F113" s="8">
        <f t="shared" si="1"/>
        <v>0</v>
      </c>
      <c r="G113" s="6"/>
    </row>
    <row r="114" spans="1:7" ht="15.75" x14ac:dyDescent="0.25">
      <c r="A114" s="19" t="s">
        <v>123</v>
      </c>
      <c r="B114" s="19">
        <v>10</v>
      </c>
      <c r="C114" s="19" t="s">
        <v>197</v>
      </c>
      <c r="D114" s="12"/>
      <c r="E114" s="4">
        <v>0</v>
      </c>
      <c r="F114" s="8">
        <f t="shared" si="1"/>
        <v>0</v>
      </c>
      <c r="G114" s="6"/>
    </row>
    <row r="115" spans="1:7" ht="15.75" x14ac:dyDescent="0.25">
      <c r="A115" s="19" t="s">
        <v>124</v>
      </c>
      <c r="B115" s="19">
        <v>6</v>
      </c>
      <c r="C115" s="19" t="s">
        <v>197</v>
      </c>
      <c r="D115" s="12"/>
      <c r="E115" s="4">
        <v>0</v>
      </c>
      <c r="F115" s="8">
        <f t="shared" si="1"/>
        <v>0</v>
      </c>
      <c r="G115" s="6"/>
    </row>
    <row r="116" spans="1:7" ht="15.75" x14ac:dyDescent="0.25">
      <c r="A116" s="19" t="s">
        <v>125</v>
      </c>
      <c r="B116" s="19">
        <v>10</v>
      </c>
      <c r="C116" s="19" t="s">
        <v>197</v>
      </c>
      <c r="D116" s="12"/>
      <c r="E116" s="4">
        <v>0</v>
      </c>
      <c r="F116" s="8">
        <f t="shared" si="1"/>
        <v>0</v>
      </c>
      <c r="G116" s="6"/>
    </row>
    <row r="117" spans="1:7" ht="15.75" x14ac:dyDescent="0.25">
      <c r="A117" s="19" t="s">
        <v>126</v>
      </c>
      <c r="B117" s="19">
        <v>3</v>
      </c>
      <c r="C117" s="19" t="s">
        <v>197</v>
      </c>
      <c r="D117" s="12"/>
      <c r="E117" s="4">
        <v>0</v>
      </c>
      <c r="F117" s="8">
        <f t="shared" si="1"/>
        <v>0</v>
      </c>
      <c r="G117" s="6"/>
    </row>
    <row r="118" spans="1:7" ht="15.75" x14ac:dyDescent="0.25">
      <c r="A118" s="19" t="s">
        <v>127</v>
      </c>
      <c r="B118" s="19">
        <v>3</v>
      </c>
      <c r="C118" s="19" t="s">
        <v>197</v>
      </c>
      <c r="D118" s="12"/>
      <c r="E118" s="4">
        <v>0</v>
      </c>
      <c r="F118" s="8">
        <f t="shared" si="1"/>
        <v>0</v>
      </c>
      <c r="G118" s="6"/>
    </row>
    <row r="119" spans="1:7" ht="15.75" x14ac:dyDescent="0.25">
      <c r="A119" s="19" t="s">
        <v>128</v>
      </c>
      <c r="B119" s="19">
        <v>1</v>
      </c>
      <c r="C119" s="19" t="s">
        <v>197</v>
      </c>
      <c r="D119" s="12"/>
      <c r="E119" s="4">
        <v>0</v>
      </c>
      <c r="F119" s="8">
        <f t="shared" si="1"/>
        <v>0</v>
      </c>
      <c r="G119" s="6"/>
    </row>
    <row r="120" spans="1:7" ht="15.75" x14ac:dyDescent="0.25">
      <c r="A120" s="19" t="s">
        <v>129</v>
      </c>
      <c r="B120" s="19">
        <v>1</v>
      </c>
      <c r="C120" s="19" t="s">
        <v>197</v>
      </c>
      <c r="D120" s="12"/>
      <c r="E120" s="4">
        <v>0</v>
      </c>
      <c r="F120" s="8">
        <f t="shared" si="1"/>
        <v>0</v>
      </c>
      <c r="G120" s="6"/>
    </row>
    <row r="121" spans="1:7" ht="15.75" x14ac:dyDescent="0.25">
      <c r="A121" s="19" t="s">
        <v>130</v>
      </c>
      <c r="B121" s="19">
        <v>3</v>
      </c>
      <c r="C121" s="19" t="s">
        <v>197</v>
      </c>
      <c r="D121" s="12"/>
      <c r="E121" s="4">
        <v>0</v>
      </c>
      <c r="F121" s="8">
        <f t="shared" si="1"/>
        <v>0</v>
      </c>
      <c r="G121" s="6"/>
    </row>
    <row r="122" spans="1:7" ht="15.75" x14ac:dyDescent="0.25">
      <c r="A122" s="19" t="s">
        <v>131</v>
      </c>
      <c r="B122" s="19">
        <v>1</v>
      </c>
      <c r="C122" s="19" t="s">
        <v>197</v>
      </c>
      <c r="D122" s="12"/>
      <c r="E122" s="4">
        <v>0</v>
      </c>
      <c r="F122" s="8">
        <f t="shared" si="1"/>
        <v>0</v>
      </c>
      <c r="G122" s="6"/>
    </row>
    <row r="123" spans="1:7" ht="15.75" x14ac:dyDescent="0.25">
      <c r="A123" s="19" t="s">
        <v>132</v>
      </c>
      <c r="B123" s="19">
        <v>1</v>
      </c>
      <c r="C123" s="19" t="s">
        <v>197</v>
      </c>
      <c r="D123" s="12"/>
      <c r="E123" s="4">
        <v>0</v>
      </c>
      <c r="F123" s="8">
        <f t="shared" si="1"/>
        <v>0</v>
      </c>
      <c r="G123" s="6"/>
    </row>
    <row r="124" spans="1:7" ht="15.75" x14ac:dyDescent="0.25">
      <c r="A124" s="20" t="s">
        <v>133</v>
      </c>
      <c r="B124" s="20">
        <v>1</v>
      </c>
      <c r="C124" s="20" t="s">
        <v>197</v>
      </c>
      <c r="D124" s="12"/>
      <c r="E124" s="4">
        <v>0</v>
      </c>
      <c r="F124" s="8">
        <f t="shared" si="1"/>
        <v>0</v>
      </c>
      <c r="G124" s="6"/>
    </row>
    <row r="125" spans="1:7" ht="15.75" x14ac:dyDescent="0.25">
      <c r="A125" s="19" t="s">
        <v>134</v>
      </c>
      <c r="B125" s="19">
        <v>1</v>
      </c>
      <c r="C125" s="19" t="s">
        <v>197</v>
      </c>
      <c r="D125" s="12"/>
      <c r="E125" s="4">
        <v>0</v>
      </c>
      <c r="F125" s="8">
        <f t="shared" si="1"/>
        <v>0</v>
      </c>
      <c r="G125" s="6"/>
    </row>
    <row r="126" spans="1:7" ht="15.75" x14ac:dyDescent="0.25">
      <c r="A126" s="19" t="s">
        <v>135</v>
      </c>
      <c r="B126" s="19">
        <v>4</v>
      </c>
      <c r="C126" s="19" t="s">
        <v>197</v>
      </c>
      <c r="D126" s="12"/>
      <c r="E126" s="4">
        <v>0</v>
      </c>
      <c r="F126" s="8">
        <f t="shared" si="1"/>
        <v>0</v>
      </c>
      <c r="G126" s="6"/>
    </row>
    <row r="127" spans="1:7" ht="15.75" x14ac:dyDescent="0.25">
      <c r="A127" s="19" t="s">
        <v>136</v>
      </c>
      <c r="B127" s="19">
        <v>1</v>
      </c>
      <c r="C127" s="19" t="s">
        <v>197</v>
      </c>
      <c r="D127" s="12"/>
      <c r="E127" s="4">
        <v>0</v>
      </c>
      <c r="F127" s="8">
        <f t="shared" si="1"/>
        <v>0</v>
      </c>
      <c r="G127" s="6"/>
    </row>
    <row r="128" spans="1:7" ht="15.75" x14ac:dyDescent="0.25">
      <c r="A128" s="19" t="s">
        <v>137</v>
      </c>
      <c r="B128" s="19">
        <v>3</v>
      </c>
      <c r="C128" s="19" t="s">
        <v>197</v>
      </c>
      <c r="D128" s="12"/>
      <c r="E128" s="4">
        <v>0</v>
      </c>
      <c r="F128" s="8">
        <f t="shared" si="1"/>
        <v>0</v>
      </c>
      <c r="G128" s="6"/>
    </row>
    <row r="129" spans="1:7" ht="15.75" x14ac:dyDescent="0.25">
      <c r="A129" s="19" t="s">
        <v>138</v>
      </c>
      <c r="B129" s="19">
        <v>1</v>
      </c>
      <c r="C129" s="19" t="s">
        <v>197</v>
      </c>
      <c r="D129" s="12"/>
      <c r="E129" s="4">
        <v>0</v>
      </c>
      <c r="F129" s="8">
        <f t="shared" si="1"/>
        <v>0</v>
      </c>
      <c r="G129" s="6"/>
    </row>
    <row r="130" spans="1:7" ht="15.75" x14ac:dyDescent="0.25">
      <c r="A130" s="19" t="s">
        <v>139</v>
      </c>
      <c r="B130" s="19">
        <v>2</v>
      </c>
      <c r="C130" s="19" t="s">
        <v>197</v>
      </c>
      <c r="D130" s="12"/>
      <c r="E130" s="4">
        <v>0</v>
      </c>
      <c r="F130" s="8">
        <f t="shared" si="1"/>
        <v>0</v>
      </c>
      <c r="G130" s="6"/>
    </row>
    <row r="131" spans="1:7" ht="15.75" x14ac:dyDescent="0.25">
      <c r="A131" s="19" t="s">
        <v>140</v>
      </c>
      <c r="B131" s="19">
        <v>1</v>
      </c>
      <c r="C131" s="19" t="s">
        <v>197</v>
      </c>
      <c r="D131" s="12"/>
      <c r="E131" s="4">
        <v>0</v>
      </c>
      <c r="F131" s="8">
        <f t="shared" si="1"/>
        <v>0</v>
      </c>
      <c r="G131" s="6"/>
    </row>
    <row r="132" spans="1:7" ht="15.75" x14ac:dyDescent="0.25">
      <c r="A132" s="19" t="s">
        <v>141</v>
      </c>
      <c r="B132" s="19">
        <v>1</v>
      </c>
      <c r="C132" s="19" t="s">
        <v>197</v>
      </c>
      <c r="D132" s="12"/>
      <c r="E132" s="4">
        <v>0</v>
      </c>
      <c r="F132" s="8">
        <f t="shared" si="1"/>
        <v>0</v>
      </c>
      <c r="G132" s="6"/>
    </row>
    <row r="133" spans="1:7" ht="15.75" x14ac:dyDescent="0.25">
      <c r="A133" s="19" t="s">
        <v>142</v>
      </c>
      <c r="B133" s="19">
        <v>1</v>
      </c>
      <c r="C133" s="19" t="s">
        <v>197</v>
      </c>
      <c r="D133" s="12"/>
      <c r="E133" s="4">
        <v>0</v>
      </c>
      <c r="F133" s="8">
        <f t="shared" si="1"/>
        <v>0</v>
      </c>
      <c r="G133" s="6"/>
    </row>
    <row r="134" spans="1:7" ht="15.75" x14ac:dyDescent="0.25">
      <c r="A134" s="19" t="s">
        <v>143</v>
      </c>
      <c r="B134" s="19">
        <v>1</v>
      </c>
      <c r="C134" s="19" t="s">
        <v>197</v>
      </c>
      <c r="D134" s="12"/>
      <c r="E134" s="4">
        <v>0</v>
      </c>
      <c r="F134" s="8">
        <f t="shared" ref="F134:F187" si="2">B134*E134</f>
        <v>0</v>
      </c>
      <c r="G134" s="6"/>
    </row>
    <row r="135" spans="1:7" ht="15.75" x14ac:dyDescent="0.25">
      <c r="A135" s="19" t="s">
        <v>144</v>
      </c>
      <c r="B135" s="19">
        <v>5</v>
      </c>
      <c r="C135" s="19" t="s">
        <v>197</v>
      </c>
      <c r="D135" s="12"/>
      <c r="E135" s="4">
        <v>0</v>
      </c>
      <c r="F135" s="8">
        <f t="shared" si="2"/>
        <v>0</v>
      </c>
      <c r="G135" s="6"/>
    </row>
    <row r="136" spans="1:7" ht="15.75" x14ac:dyDescent="0.25">
      <c r="A136" s="19" t="s">
        <v>145</v>
      </c>
      <c r="B136" s="19">
        <v>1</v>
      </c>
      <c r="C136" s="19" t="s">
        <v>197</v>
      </c>
      <c r="D136" s="12"/>
      <c r="E136" s="4">
        <v>0</v>
      </c>
      <c r="F136" s="8">
        <f t="shared" si="2"/>
        <v>0</v>
      </c>
      <c r="G136" s="6"/>
    </row>
    <row r="137" spans="1:7" ht="15.75" x14ac:dyDescent="0.25">
      <c r="A137" s="19" t="s">
        <v>146</v>
      </c>
      <c r="B137" s="19">
        <v>1</v>
      </c>
      <c r="C137" s="19" t="s">
        <v>197</v>
      </c>
      <c r="D137" s="12"/>
      <c r="E137" s="4">
        <v>0</v>
      </c>
      <c r="F137" s="8">
        <f t="shared" si="2"/>
        <v>0</v>
      </c>
      <c r="G137" s="6"/>
    </row>
    <row r="138" spans="1:7" ht="15.75" x14ac:dyDescent="0.25">
      <c r="A138" s="19" t="s">
        <v>147</v>
      </c>
      <c r="B138" s="19">
        <v>1</v>
      </c>
      <c r="C138" s="19" t="s">
        <v>197</v>
      </c>
      <c r="D138" s="12"/>
      <c r="E138" s="4">
        <v>0</v>
      </c>
      <c r="F138" s="8">
        <f t="shared" si="2"/>
        <v>0</v>
      </c>
      <c r="G138" s="6"/>
    </row>
    <row r="139" spans="1:7" ht="15.75" x14ac:dyDescent="0.25">
      <c r="A139" s="19" t="s">
        <v>148</v>
      </c>
      <c r="B139" s="19">
        <v>1</v>
      </c>
      <c r="C139" s="19" t="s">
        <v>197</v>
      </c>
      <c r="D139" s="12"/>
      <c r="E139" s="4">
        <v>0</v>
      </c>
      <c r="F139" s="8">
        <f t="shared" si="2"/>
        <v>0</v>
      </c>
      <c r="G139" s="6"/>
    </row>
    <row r="140" spans="1:7" ht="15.75" x14ac:dyDescent="0.25">
      <c r="A140" s="19" t="s">
        <v>149</v>
      </c>
      <c r="B140" s="19">
        <v>2</v>
      </c>
      <c r="C140" s="19" t="s">
        <v>197</v>
      </c>
      <c r="D140" s="12"/>
      <c r="E140" s="4">
        <v>0</v>
      </c>
      <c r="F140" s="8">
        <f t="shared" si="2"/>
        <v>0</v>
      </c>
      <c r="G140" s="6"/>
    </row>
    <row r="141" spans="1:7" ht="15.75" x14ac:dyDescent="0.25">
      <c r="A141" s="19" t="s">
        <v>150</v>
      </c>
      <c r="B141" s="19">
        <v>2</v>
      </c>
      <c r="C141" s="19" t="s">
        <v>197</v>
      </c>
      <c r="D141" s="12"/>
      <c r="E141" s="4">
        <v>0</v>
      </c>
      <c r="F141" s="8">
        <f t="shared" si="2"/>
        <v>0</v>
      </c>
      <c r="G141" s="6"/>
    </row>
    <row r="142" spans="1:7" ht="15.75" x14ac:dyDescent="0.25">
      <c r="A142" s="19" t="s">
        <v>151</v>
      </c>
      <c r="B142" s="19">
        <v>3</v>
      </c>
      <c r="C142" s="19" t="s">
        <v>197</v>
      </c>
      <c r="D142" s="12"/>
      <c r="E142" s="4">
        <v>0</v>
      </c>
      <c r="F142" s="8">
        <f t="shared" si="2"/>
        <v>0</v>
      </c>
      <c r="G142" s="6"/>
    </row>
    <row r="143" spans="1:7" ht="15.75" x14ac:dyDescent="0.25">
      <c r="A143" s="19" t="s">
        <v>152</v>
      </c>
      <c r="B143" s="19">
        <v>1</v>
      </c>
      <c r="C143" s="19" t="s">
        <v>197</v>
      </c>
      <c r="D143" s="12"/>
      <c r="E143" s="4">
        <v>0</v>
      </c>
      <c r="F143" s="8">
        <f t="shared" si="2"/>
        <v>0</v>
      </c>
      <c r="G143" s="6"/>
    </row>
    <row r="144" spans="1:7" ht="15.75" x14ac:dyDescent="0.25">
      <c r="A144" s="19" t="s">
        <v>153</v>
      </c>
      <c r="B144" s="19">
        <v>2</v>
      </c>
      <c r="C144" s="19" t="s">
        <v>197</v>
      </c>
      <c r="D144" s="12"/>
      <c r="E144" s="4">
        <v>0</v>
      </c>
      <c r="F144" s="8">
        <f t="shared" si="2"/>
        <v>0</v>
      </c>
      <c r="G144" s="6"/>
    </row>
    <row r="145" spans="1:7" ht="15.75" x14ac:dyDescent="0.25">
      <c r="A145" s="19" t="s">
        <v>154</v>
      </c>
      <c r="B145" s="19">
        <v>2</v>
      </c>
      <c r="C145" s="19" t="s">
        <v>197</v>
      </c>
      <c r="D145" s="12"/>
      <c r="E145" s="4">
        <v>0</v>
      </c>
      <c r="F145" s="8">
        <f t="shared" si="2"/>
        <v>0</v>
      </c>
      <c r="G145" s="6"/>
    </row>
    <row r="146" spans="1:7" ht="15.75" x14ac:dyDescent="0.25">
      <c r="A146" s="19" t="s">
        <v>155</v>
      </c>
      <c r="B146" s="19">
        <v>1</v>
      </c>
      <c r="C146" s="19" t="s">
        <v>197</v>
      </c>
      <c r="D146" s="12"/>
      <c r="E146" s="4">
        <v>0</v>
      </c>
      <c r="F146" s="8">
        <f t="shared" si="2"/>
        <v>0</v>
      </c>
      <c r="G146" s="6"/>
    </row>
    <row r="147" spans="1:7" ht="15.75" x14ac:dyDescent="0.25">
      <c r="A147" s="19" t="s">
        <v>156</v>
      </c>
      <c r="B147" s="19">
        <v>1</v>
      </c>
      <c r="C147" s="19" t="s">
        <v>197</v>
      </c>
      <c r="D147" s="12"/>
      <c r="E147" s="4">
        <v>0</v>
      </c>
      <c r="F147" s="8">
        <f t="shared" si="2"/>
        <v>0</v>
      </c>
      <c r="G147" s="6"/>
    </row>
    <row r="148" spans="1:7" ht="15.75" x14ac:dyDescent="0.25">
      <c r="A148" s="19" t="s">
        <v>157</v>
      </c>
      <c r="B148" s="19">
        <v>1</v>
      </c>
      <c r="C148" s="19" t="s">
        <v>197</v>
      </c>
      <c r="D148" s="12"/>
      <c r="E148" s="4">
        <v>0</v>
      </c>
      <c r="F148" s="8">
        <f t="shared" si="2"/>
        <v>0</v>
      </c>
      <c r="G148" s="6"/>
    </row>
    <row r="149" spans="1:7" ht="15.75" x14ac:dyDescent="0.25">
      <c r="A149" s="19" t="s">
        <v>158</v>
      </c>
      <c r="B149" s="19">
        <v>1</v>
      </c>
      <c r="C149" s="19" t="s">
        <v>197</v>
      </c>
      <c r="D149" s="12"/>
      <c r="E149" s="4">
        <v>0</v>
      </c>
      <c r="F149" s="8">
        <f t="shared" si="2"/>
        <v>0</v>
      </c>
      <c r="G149" s="6"/>
    </row>
    <row r="150" spans="1:7" ht="15.75" x14ac:dyDescent="0.25">
      <c r="A150" s="19" t="s">
        <v>159</v>
      </c>
      <c r="B150" s="19">
        <v>1</v>
      </c>
      <c r="C150" s="19" t="s">
        <v>197</v>
      </c>
      <c r="D150" s="12"/>
      <c r="E150" s="4">
        <v>0</v>
      </c>
      <c r="F150" s="8">
        <f t="shared" si="2"/>
        <v>0</v>
      </c>
      <c r="G150" s="6"/>
    </row>
    <row r="151" spans="1:7" ht="15.75" x14ac:dyDescent="0.25">
      <c r="A151" s="19" t="s">
        <v>160</v>
      </c>
      <c r="B151" s="19">
        <v>2</v>
      </c>
      <c r="C151" s="19" t="s">
        <v>197</v>
      </c>
      <c r="D151" s="12"/>
      <c r="E151" s="4">
        <v>0</v>
      </c>
      <c r="F151" s="8">
        <f t="shared" si="2"/>
        <v>0</v>
      </c>
      <c r="G151" s="6"/>
    </row>
    <row r="152" spans="1:7" ht="15.75" x14ac:dyDescent="0.25">
      <c r="A152" s="19" t="s">
        <v>161</v>
      </c>
      <c r="B152" s="19">
        <v>1</v>
      </c>
      <c r="C152" s="19" t="s">
        <v>197</v>
      </c>
      <c r="D152" s="12"/>
      <c r="E152" s="4">
        <v>0</v>
      </c>
      <c r="F152" s="8">
        <f t="shared" si="2"/>
        <v>0</v>
      </c>
      <c r="G152" s="6"/>
    </row>
    <row r="153" spans="1:7" ht="15.75" x14ac:dyDescent="0.25">
      <c r="A153" s="19" t="s">
        <v>162</v>
      </c>
      <c r="B153" s="19">
        <v>1</v>
      </c>
      <c r="C153" s="19" t="s">
        <v>197</v>
      </c>
      <c r="D153" s="12"/>
      <c r="E153" s="4">
        <v>0</v>
      </c>
      <c r="F153" s="8">
        <f t="shared" si="2"/>
        <v>0</v>
      </c>
      <c r="G153" s="6"/>
    </row>
    <row r="154" spans="1:7" ht="15.75" x14ac:dyDescent="0.25">
      <c r="A154" s="19" t="s">
        <v>163</v>
      </c>
      <c r="B154" s="19">
        <v>1</v>
      </c>
      <c r="C154" s="19" t="s">
        <v>197</v>
      </c>
      <c r="D154" s="12"/>
      <c r="E154" s="4">
        <v>0</v>
      </c>
      <c r="F154" s="8">
        <f t="shared" si="2"/>
        <v>0</v>
      </c>
      <c r="G154" s="6"/>
    </row>
    <row r="155" spans="1:7" ht="15.75" x14ac:dyDescent="0.25">
      <c r="A155" s="19" t="s">
        <v>164</v>
      </c>
      <c r="B155" s="19">
        <v>1</v>
      </c>
      <c r="C155" s="19" t="s">
        <v>197</v>
      </c>
      <c r="D155" s="12"/>
      <c r="E155" s="4">
        <v>0</v>
      </c>
      <c r="F155" s="8">
        <f t="shared" si="2"/>
        <v>0</v>
      </c>
      <c r="G155" s="6"/>
    </row>
    <row r="156" spans="1:7" ht="15.75" x14ac:dyDescent="0.25">
      <c r="A156" s="19" t="s">
        <v>165</v>
      </c>
      <c r="B156" s="19">
        <v>1</v>
      </c>
      <c r="C156" s="19" t="s">
        <v>197</v>
      </c>
      <c r="D156" s="12"/>
      <c r="E156" s="4">
        <v>0</v>
      </c>
      <c r="F156" s="8">
        <f t="shared" si="2"/>
        <v>0</v>
      </c>
      <c r="G156" s="6"/>
    </row>
    <row r="157" spans="1:7" ht="15.75" x14ac:dyDescent="0.25">
      <c r="A157" s="19" t="s">
        <v>166</v>
      </c>
      <c r="B157" s="19">
        <v>1</v>
      </c>
      <c r="C157" s="19" t="s">
        <v>197</v>
      </c>
      <c r="D157" s="12"/>
      <c r="E157" s="4">
        <v>0</v>
      </c>
      <c r="F157" s="8">
        <f t="shared" si="2"/>
        <v>0</v>
      </c>
      <c r="G157" s="6"/>
    </row>
    <row r="158" spans="1:7" ht="15.75" x14ac:dyDescent="0.25">
      <c r="A158" s="19" t="s">
        <v>167</v>
      </c>
      <c r="B158" s="19">
        <v>1</v>
      </c>
      <c r="C158" s="19" t="s">
        <v>197</v>
      </c>
      <c r="D158" s="12"/>
      <c r="E158" s="4">
        <v>0</v>
      </c>
      <c r="F158" s="8">
        <f t="shared" si="2"/>
        <v>0</v>
      </c>
      <c r="G158" s="6"/>
    </row>
    <row r="159" spans="1:7" ht="15.75" x14ac:dyDescent="0.25">
      <c r="A159" s="19" t="s">
        <v>168</v>
      </c>
      <c r="B159" s="19">
        <v>1</v>
      </c>
      <c r="C159" s="19" t="s">
        <v>197</v>
      </c>
      <c r="D159" s="12"/>
      <c r="E159" s="4">
        <v>0</v>
      </c>
      <c r="F159" s="8">
        <f t="shared" si="2"/>
        <v>0</v>
      </c>
      <c r="G159" s="6"/>
    </row>
    <row r="160" spans="1:7" ht="15.75" x14ac:dyDescent="0.25">
      <c r="A160" s="19" t="s">
        <v>169</v>
      </c>
      <c r="B160" s="19">
        <v>1</v>
      </c>
      <c r="C160" s="19" t="s">
        <v>197</v>
      </c>
      <c r="D160" s="12"/>
      <c r="E160" s="4">
        <v>0</v>
      </c>
      <c r="F160" s="8">
        <f t="shared" si="2"/>
        <v>0</v>
      </c>
      <c r="G160" s="6"/>
    </row>
    <row r="161" spans="1:7" ht="15.75" x14ac:dyDescent="0.25">
      <c r="A161" s="19" t="s">
        <v>170</v>
      </c>
      <c r="B161" s="19">
        <v>1</v>
      </c>
      <c r="C161" s="19" t="s">
        <v>197</v>
      </c>
      <c r="D161" s="12"/>
      <c r="E161" s="4">
        <v>0</v>
      </c>
      <c r="F161" s="8">
        <f t="shared" si="2"/>
        <v>0</v>
      </c>
      <c r="G161" s="6"/>
    </row>
    <row r="162" spans="1:7" ht="15.75" x14ac:dyDescent="0.25">
      <c r="A162" s="19" t="s">
        <v>171</v>
      </c>
      <c r="B162" s="19">
        <v>1</v>
      </c>
      <c r="C162" s="19" t="s">
        <v>197</v>
      </c>
      <c r="D162" s="12"/>
      <c r="E162" s="4">
        <v>0</v>
      </c>
      <c r="F162" s="8">
        <f t="shared" si="2"/>
        <v>0</v>
      </c>
      <c r="G162" s="6"/>
    </row>
    <row r="163" spans="1:7" ht="15.75" x14ac:dyDescent="0.25">
      <c r="A163" s="19" t="s">
        <v>172</v>
      </c>
      <c r="B163" s="19">
        <v>1</v>
      </c>
      <c r="C163" s="19" t="s">
        <v>197</v>
      </c>
      <c r="D163" s="12"/>
      <c r="E163" s="4">
        <v>0</v>
      </c>
      <c r="F163" s="8">
        <f t="shared" si="2"/>
        <v>0</v>
      </c>
      <c r="G163" s="6"/>
    </row>
    <row r="164" spans="1:7" ht="15.75" x14ac:dyDescent="0.25">
      <c r="A164" s="19" t="s">
        <v>173</v>
      </c>
      <c r="B164" s="19">
        <v>1</v>
      </c>
      <c r="C164" s="19" t="s">
        <v>197</v>
      </c>
      <c r="D164" s="12"/>
      <c r="E164" s="4">
        <v>0</v>
      </c>
      <c r="F164" s="8">
        <f t="shared" si="2"/>
        <v>0</v>
      </c>
      <c r="G164" s="6"/>
    </row>
    <row r="165" spans="1:7" ht="15.75" x14ac:dyDescent="0.25">
      <c r="A165" s="19" t="s">
        <v>174</v>
      </c>
      <c r="B165" s="19">
        <v>1</v>
      </c>
      <c r="C165" s="19" t="s">
        <v>197</v>
      </c>
      <c r="D165" s="12"/>
      <c r="E165" s="4">
        <v>0</v>
      </c>
      <c r="F165" s="8">
        <f t="shared" si="2"/>
        <v>0</v>
      </c>
      <c r="G165" s="6"/>
    </row>
    <row r="166" spans="1:7" ht="15.75" x14ac:dyDescent="0.25">
      <c r="A166" s="19" t="s">
        <v>175</v>
      </c>
      <c r="B166" s="19">
        <v>1</v>
      </c>
      <c r="C166" s="19" t="s">
        <v>197</v>
      </c>
      <c r="D166" s="12"/>
      <c r="E166" s="4">
        <v>0</v>
      </c>
      <c r="F166" s="8">
        <f t="shared" si="2"/>
        <v>0</v>
      </c>
      <c r="G166" s="6"/>
    </row>
    <row r="167" spans="1:7" ht="15.75" x14ac:dyDescent="0.25">
      <c r="A167" s="19" t="s">
        <v>176</v>
      </c>
      <c r="B167" s="19">
        <v>2</v>
      </c>
      <c r="C167" s="19" t="s">
        <v>197</v>
      </c>
      <c r="D167" s="12"/>
      <c r="E167" s="4">
        <v>0</v>
      </c>
      <c r="F167" s="8">
        <f t="shared" si="2"/>
        <v>0</v>
      </c>
      <c r="G167" s="6"/>
    </row>
    <row r="168" spans="1:7" ht="15.75" x14ac:dyDescent="0.25">
      <c r="A168" s="19" t="s">
        <v>177</v>
      </c>
      <c r="B168" s="19">
        <v>1</v>
      </c>
      <c r="C168" s="19" t="s">
        <v>197</v>
      </c>
      <c r="D168" s="12"/>
      <c r="E168" s="4">
        <v>0</v>
      </c>
      <c r="F168" s="8">
        <f t="shared" si="2"/>
        <v>0</v>
      </c>
      <c r="G168" s="6"/>
    </row>
    <row r="169" spans="1:7" ht="15.75" x14ac:dyDescent="0.25">
      <c r="A169" s="19" t="s">
        <v>178</v>
      </c>
      <c r="B169" s="19">
        <v>2</v>
      </c>
      <c r="C169" s="19" t="s">
        <v>197</v>
      </c>
      <c r="D169" s="12"/>
      <c r="E169" s="4">
        <v>0</v>
      </c>
      <c r="F169" s="8">
        <f t="shared" si="2"/>
        <v>0</v>
      </c>
      <c r="G169" s="6"/>
    </row>
    <row r="170" spans="1:7" ht="15.75" x14ac:dyDescent="0.25">
      <c r="A170" s="19" t="s">
        <v>179</v>
      </c>
      <c r="B170" s="19">
        <v>3</v>
      </c>
      <c r="C170" s="19" t="s">
        <v>197</v>
      </c>
      <c r="D170" s="12"/>
      <c r="E170" s="4">
        <v>0</v>
      </c>
      <c r="F170" s="8">
        <f t="shared" si="2"/>
        <v>0</v>
      </c>
      <c r="G170" s="6"/>
    </row>
    <row r="171" spans="1:7" ht="15.75" x14ac:dyDescent="0.25">
      <c r="A171" s="19" t="s">
        <v>180</v>
      </c>
      <c r="B171" s="19">
        <v>1</v>
      </c>
      <c r="C171" s="19" t="s">
        <v>197</v>
      </c>
      <c r="D171" s="12"/>
      <c r="E171" s="4">
        <v>0</v>
      </c>
      <c r="F171" s="8">
        <f t="shared" si="2"/>
        <v>0</v>
      </c>
      <c r="G171" s="6"/>
    </row>
    <row r="172" spans="1:7" ht="15.75" x14ac:dyDescent="0.25">
      <c r="A172" s="19" t="s">
        <v>181</v>
      </c>
      <c r="B172" s="19">
        <v>1</v>
      </c>
      <c r="C172" s="19" t="s">
        <v>197</v>
      </c>
      <c r="D172" s="12"/>
      <c r="E172" s="4">
        <v>0</v>
      </c>
      <c r="F172" s="8">
        <f t="shared" si="2"/>
        <v>0</v>
      </c>
      <c r="G172" s="6"/>
    </row>
    <row r="173" spans="1:7" ht="15.75" x14ac:dyDescent="0.25">
      <c r="A173" s="19" t="s">
        <v>182</v>
      </c>
      <c r="B173" s="19">
        <v>3</v>
      </c>
      <c r="C173" s="19" t="s">
        <v>197</v>
      </c>
      <c r="D173" s="12"/>
      <c r="E173" s="4">
        <v>0</v>
      </c>
      <c r="F173" s="8">
        <f t="shared" si="2"/>
        <v>0</v>
      </c>
      <c r="G173" s="6"/>
    </row>
    <row r="174" spans="1:7" ht="15.75" x14ac:dyDescent="0.25">
      <c r="A174" s="19" t="s">
        <v>183</v>
      </c>
      <c r="B174" s="19">
        <v>1</v>
      </c>
      <c r="C174" s="19" t="s">
        <v>197</v>
      </c>
      <c r="D174" s="12"/>
      <c r="E174" s="4">
        <v>0</v>
      </c>
      <c r="F174" s="8">
        <f t="shared" si="2"/>
        <v>0</v>
      </c>
      <c r="G174" s="6"/>
    </row>
    <row r="175" spans="1:7" ht="15.75" x14ac:dyDescent="0.25">
      <c r="A175" s="19" t="s">
        <v>184</v>
      </c>
      <c r="B175" s="19">
        <v>10</v>
      </c>
      <c r="C175" s="19" t="s">
        <v>197</v>
      </c>
      <c r="D175" s="12"/>
      <c r="E175" s="4">
        <v>0</v>
      </c>
      <c r="F175" s="8">
        <f t="shared" si="2"/>
        <v>0</v>
      </c>
      <c r="G175" s="6"/>
    </row>
    <row r="176" spans="1:7" ht="15.75" x14ac:dyDescent="0.25">
      <c r="A176" s="19" t="s">
        <v>185</v>
      </c>
      <c r="B176" s="19">
        <v>1</v>
      </c>
      <c r="C176" s="19" t="s">
        <v>197</v>
      </c>
      <c r="D176" s="12"/>
      <c r="E176" s="4">
        <v>0</v>
      </c>
      <c r="F176" s="8">
        <f t="shared" si="2"/>
        <v>0</v>
      </c>
      <c r="G176" s="6"/>
    </row>
    <row r="177" spans="1:7" ht="15.75" x14ac:dyDescent="0.25">
      <c r="A177" s="19" t="s">
        <v>186</v>
      </c>
      <c r="B177" s="19">
        <v>10</v>
      </c>
      <c r="C177" s="19" t="s">
        <v>197</v>
      </c>
      <c r="D177" s="12"/>
      <c r="E177" s="4">
        <v>0</v>
      </c>
      <c r="F177" s="8">
        <f t="shared" si="2"/>
        <v>0</v>
      </c>
      <c r="G177" s="6"/>
    </row>
    <row r="178" spans="1:7" ht="15.75" x14ac:dyDescent="0.25">
      <c r="A178" s="19" t="s">
        <v>187</v>
      </c>
      <c r="B178" s="19">
        <v>1</v>
      </c>
      <c r="C178" s="19" t="s">
        <v>197</v>
      </c>
      <c r="D178" s="12"/>
      <c r="E178" s="4">
        <v>0</v>
      </c>
      <c r="F178" s="8">
        <f t="shared" si="2"/>
        <v>0</v>
      </c>
      <c r="G178" s="6"/>
    </row>
    <row r="179" spans="1:7" ht="15.75" x14ac:dyDescent="0.25">
      <c r="A179" s="19" t="s">
        <v>188</v>
      </c>
      <c r="B179" s="19">
        <v>1</v>
      </c>
      <c r="C179" s="19" t="s">
        <v>197</v>
      </c>
      <c r="D179" s="12"/>
      <c r="E179" s="4">
        <v>0</v>
      </c>
      <c r="F179" s="8">
        <f t="shared" si="2"/>
        <v>0</v>
      </c>
      <c r="G179" s="6"/>
    </row>
    <row r="180" spans="1:7" ht="15.75" x14ac:dyDescent="0.25">
      <c r="A180" s="19" t="s">
        <v>189</v>
      </c>
      <c r="B180" s="19">
        <v>1</v>
      </c>
      <c r="C180" s="19" t="s">
        <v>197</v>
      </c>
      <c r="D180" s="12"/>
      <c r="E180" s="4">
        <v>0</v>
      </c>
      <c r="F180" s="8">
        <f t="shared" si="2"/>
        <v>0</v>
      </c>
      <c r="G180" s="6"/>
    </row>
    <row r="181" spans="1:7" ht="15.75" x14ac:dyDescent="0.25">
      <c r="A181" s="19" t="s">
        <v>190</v>
      </c>
      <c r="B181" s="19">
        <v>2</v>
      </c>
      <c r="C181" s="19" t="s">
        <v>197</v>
      </c>
      <c r="D181" s="12"/>
      <c r="E181" s="4">
        <v>0</v>
      </c>
      <c r="F181" s="8">
        <f t="shared" si="2"/>
        <v>0</v>
      </c>
      <c r="G181" s="6"/>
    </row>
    <row r="182" spans="1:7" ht="15.75" x14ac:dyDescent="0.25">
      <c r="A182" s="19" t="s">
        <v>191</v>
      </c>
      <c r="B182" s="19">
        <v>1</v>
      </c>
      <c r="C182" s="19" t="s">
        <v>197</v>
      </c>
      <c r="D182" s="12"/>
      <c r="E182" s="4">
        <v>0</v>
      </c>
      <c r="F182" s="8">
        <f t="shared" si="2"/>
        <v>0</v>
      </c>
      <c r="G182" s="6"/>
    </row>
    <row r="183" spans="1:7" ht="15.75" x14ac:dyDescent="0.25">
      <c r="A183" s="19" t="s">
        <v>192</v>
      </c>
      <c r="B183" s="19">
        <v>1</v>
      </c>
      <c r="C183" s="19" t="s">
        <v>197</v>
      </c>
      <c r="D183" s="12"/>
      <c r="E183" s="4">
        <v>0</v>
      </c>
      <c r="F183" s="8">
        <f t="shared" si="2"/>
        <v>0</v>
      </c>
      <c r="G183" s="6"/>
    </row>
    <row r="184" spans="1:7" ht="15.75" x14ac:dyDescent="0.25">
      <c r="A184" s="19" t="s">
        <v>193</v>
      </c>
      <c r="B184" s="19">
        <v>2</v>
      </c>
      <c r="C184" s="19" t="s">
        <v>197</v>
      </c>
      <c r="D184" s="12"/>
      <c r="E184" s="4">
        <v>0</v>
      </c>
      <c r="F184" s="8">
        <f t="shared" si="2"/>
        <v>0</v>
      </c>
      <c r="G184" s="6"/>
    </row>
    <row r="185" spans="1:7" ht="15.75" x14ac:dyDescent="0.25">
      <c r="A185" s="19" t="s">
        <v>194</v>
      </c>
      <c r="B185" s="19">
        <v>1</v>
      </c>
      <c r="C185" s="19" t="s">
        <v>197</v>
      </c>
      <c r="D185" s="12"/>
      <c r="E185" s="4">
        <v>0</v>
      </c>
      <c r="F185" s="8">
        <f t="shared" si="2"/>
        <v>0</v>
      </c>
      <c r="G185" s="6"/>
    </row>
    <row r="186" spans="1:7" ht="15.75" x14ac:dyDescent="0.25">
      <c r="A186" s="19" t="s">
        <v>195</v>
      </c>
      <c r="B186" s="19">
        <v>1</v>
      </c>
      <c r="C186" s="19" t="s">
        <v>197</v>
      </c>
      <c r="D186" s="12"/>
      <c r="E186" s="4">
        <v>0</v>
      </c>
      <c r="F186" s="8">
        <f t="shared" si="2"/>
        <v>0</v>
      </c>
      <c r="G186" s="6"/>
    </row>
    <row r="187" spans="1:7" ht="15.75" x14ac:dyDescent="0.25">
      <c r="A187" s="19" t="s">
        <v>196</v>
      </c>
      <c r="B187" s="19">
        <v>6</v>
      </c>
      <c r="C187" s="19" t="s">
        <v>197</v>
      </c>
      <c r="D187" s="12"/>
      <c r="E187" s="4">
        <v>0</v>
      </c>
      <c r="F187" s="8">
        <f t="shared" si="2"/>
        <v>0</v>
      </c>
      <c r="G187" s="6"/>
    </row>
    <row r="188" spans="1:7" ht="15.75" x14ac:dyDescent="0.25">
      <c r="A188" s="15"/>
      <c r="F188" s="10">
        <f>SUM(F3:F187)</f>
        <v>0</v>
      </c>
    </row>
    <row r="189" spans="1:7" ht="15.75" x14ac:dyDescent="0.25">
      <c r="A189" s="15"/>
    </row>
    <row r="190" spans="1:7" ht="15.75" x14ac:dyDescent="0.25">
      <c r="A190" s="15"/>
    </row>
    <row r="191" spans="1:7" x14ac:dyDescent="0.25">
      <c r="A191" s="9" t="s">
        <v>7</v>
      </c>
    </row>
    <row r="193" spans="1:4" x14ac:dyDescent="0.25">
      <c r="A193" s="9" t="s">
        <v>8</v>
      </c>
      <c r="C193" s="9" t="s">
        <v>9</v>
      </c>
      <c r="D193" s="9"/>
    </row>
    <row r="195" spans="1:4" x14ac:dyDescent="0.25">
      <c r="A195" s="9" t="s">
        <v>10</v>
      </c>
      <c r="C195" s="9" t="s">
        <v>9</v>
      </c>
      <c r="D195" s="9"/>
    </row>
  </sheetData>
  <phoneticPr fontId="7" type="noConversion"/>
  <conditionalFormatting sqref="A2">
    <cfRule type="duplicateValues" dxfId="171" priority="1113"/>
    <cfRule type="duplicateValues" dxfId="170" priority="1114"/>
    <cfRule type="duplicateValues" dxfId="169" priority="1115"/>
    <cfRule type="duplicateValues" dxfId="168" priority="1116"/>
  </conditionalFormatting>
  <conditionalFormatting sqref="A188:A190">
    <cfRule type="duplicateValues" dxfId="7" priority="661"/>
    <cfRule type="duplicateValues" dxfId="6" priority="662"/>
    <cfRule type="duplicateValues" dxfId="5" priority="663"/>
    <cfRule type="duplicateValues" dxfId="4" priority="664"/>
    <cfRule type="duplicateValues" dxfId="3" priority="665"/>
    <cfRule type="duplicateValues" dxfId="2" priority="666"/>
    <cfRule type="duplicateValues" dxfId="1" priority="667"/>
  </conditionalFormatting>
  <conditionalFormatting sqref="A3:A187">
    <cfRule type="duplicateValues" dxfId="0" priority="1"/>
  </conditionalFormatting>
  <pageMargins left="0.25" right="0.25" top="0.75" bottom="0.75" header="0.3" footer="0.3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Mátéfyová Eunika</dc:creator>
  <cp:lastModifiedBy>Morvayová Alena</cp:lastModifiedBy>
  <cp:lastPrinted>2025-02-27T09:45:53Z</cp:lastPrinted>
  <dcterms:created xsi:type="dcterms:W3CDTF">2024-01-11T12:33:39Z</dcterms:created>
  <dcterms:modified xsi:type="dcterms:W3CDTF">2025-08-04T13:47:13Z</dcterms:modified>
</cp:coreProperties>
</file>