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0" documentId="13_ncr:1_{B2ED0312-9651-4FA7-83FA-E02CD69789E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H13" i="1"/>
  <c r="H12" i="1"/>
  <c r="H11" i="1"/>
  <c r="H10" i="1"/>
  <c r="H9" i="1"/>
  <c r="H8" i="1"/>
  <c r="H5" i="1"/>
  <c r="H6" i="1"/>
  <c r="H4" i="1"/>
  <c r="H16" i="1" l="1"/>
</calcChain>
</file>

<file path=xl/sharedStrings.xml><?xml version="1.0" encoding="utf-8"?>
<sst xmlns="http://schemas.openxmlformats.org/spreadsheetml/2006/main" count="50" uniqueCount="32">
  <si>
    <t>Materiálové č.</t>
  </si>
  <si>
    <t>Název materiálu</t>
  </si>
  <si>
    <t>Specifikace</t>
  </si>
  <si>
    <t>LEPIDLO NA OKNA - DINITROL 501FC  600ml</t>
  </si>
  <si>
    <t>AKTIVÁTOR - DINITROL 550  250ml</t>
  </si>
  <si>
    <t>PRIMER - DINITROL 530  250ml</t>
  </si>
  <si>
    <t xml:space="preserve">Celková cena: </t>
  </si>
  <si>
    <t>LEPIDLO - DINITROL 500  310ml</t>
  </si>
  <si>
    <t>LEPIDLO - DINITROL 500  600ml</t>
  </si>
  <si>
    <t>AKTIVÁTOR - Dinitrol 540 30ml</t>
  </si>
  <si>
    <t>ČISTIČ SKEL - DINITROL 520  1l</t>
  </si>
  <si>
    <t>Ochrana dutin podvozku- Dinitrol 4942 1L</t>
  </si>
  <si>
    <t>Ochrana dutin podvozku- Dinitrol 1000 1L</t>
  </si>
  <si>
    <t>PRIMER černý k přípravě autoskel a příruby karoserie před nalepením autoskla, 1ks = 250ml            Výrobce: Dinitrol</t>
  </si>
  <si>
    <t>Aktivátor na bázi rozpouštědel, 1 ks = 30 ml     Výrobce: Dinitrol</t>
  </si>
  <si>
    <t>čistící prostředek na bázi rozpouštědel a pro zvýšení přilnavosti lepeného spoje při přímém zasklívání autoskel, 1ks= 1000ml     Výrobce: Dinitrol</t>
  </si>
  <si>
    <t>Jednokomponentní dvouhodinové základní polyuretanové lepidlo pro přímé zasklívání autoskel, 1 ks = 600 ml                        Výrobce: Dinitrol</t>
  </si>
  <si>
    <t>Jednokomponentní dvouhodinové základní polyuretanové lepidlo pro přímé zasklívání autoskel, 1 ks = 310 ml                       Výrobce: Dinitrol</t>
  </si>
  <si>
    <t>Jednokomponentní rychlé hodinové polyuretanové lepidlo pro přímé zasklívání autoskel, salámové balení, 1ks = 600ml            Výrobce: Dinitrol</t>
  </si>
  <si>
    <t>Antikorozní přípravek s tixotropními a penetračními
vlastnostmi vytvářející béžový voskový, vodu odpuzující měkký film
určený k ochraně uzavřených dutin a otevřených povrchů vozidel. Obsahuje nízkoaromatické rozpouštědlo. 1ks = 60l           Výrobce: Dinitrol</t>
  </si>
  <si>
    <t>Specifikace:   Tixotropní antikorozní přípravek s vynikajícími
vlastnostmi tvoření filmu na otevřeném povrchu právě tak jako v
dutinách. Výrobek je založen hlavně na syntetickém vosku, olejových
inhibitorech rezivění a benzinových rozpouštědlech. Když se vypaří
rozpouštědla, zanechává čirý, voskovitý, vodu odpuzující ochranný film.
1ks= 1L                                                                       Výrobce: Dinitrol</t>
  </si>
  <si>
    <t>Specifikace:  Tixotropní antikorozní přípravek na bázi vosku s vysokou viskozitou a s výborným tvořením filmu. Po vytěkání rozpouštědla zanechává hnědý, voskový, pevný,ale dostatečně pružný ochranný film odpuzující vodu, odolávající solím a jiným látkám způsobujícím korozi. Má vynikajícími antikorozními vlastnostmi a dlouhodobý účinek. Ochranný film chrání konstrukci po obvyklou dobu i proti oštěrkování a má i odhlučňovací účinek. Nástřik má perfektní přilnavost na lakované i nelakované kovy, plasty a původní ochranné vrstvy. Konečný film není určen k přelakování. Film je také odolný proti horku a uchovává svou adhesi ke kovu při všech běžných opravách laku v peci.                                                                           1ks= 1L                                                                      Výrobce: Dinitrol</t>
  </si>
  <si>
    <t>Ochrana dutin -DINITROL PENETRANT LT 60l</t>
  </si>
  <si>
    <t>MJ</t>
  </si>
  <si>
    <t>ks</t>
  </si>
  <si>
    <t>Černý PRIMER pro konstrukční lepení významně zvyšující přilnavost,                                                                1ks = 250 ml                                                             Výrobce: Dinitrol</t>
  </si>
  <si>
    <t>Příloha č. 2 - Technická specifikace a ceník, smlouva č. 25/xxx/3062</t>
  </si>
  <si>
    <t>Předpokládaný odběr na 18 měsíců</t>
  </si>
  <si>
    <t>Cena za 1 měrnou jednotku bez DPH</t>
  </si>
  <si>
    <t>Cena celková v Kč bez DPH                                  včetně dopravy</t>
  </si>
  <si>
    <t>Alternativa možná? (Ano/Ne)</t>
  </si>
  <si>
    <t>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</si>
</sst>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0;[Red]0"/>
    <numFmt numFmtId="165" formatCode="#,##0\ &quot;Kč&quot;;[Red]#,##0\ &quot;Kč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0" fillId="0" borderId="0" xfId="0" applyNumberFormat="1"/>
    <xf numFmtId="0" fontId="5" fillId="0" borderId="0" xfId="0" applyFont="1"/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165" fontId="0" fillId="0" borderId="0" xfId="0" applyNumberFormat="1" applyAlignment="1">
      <alignment horizontal="center"/>
    </xf>
    <xf numFmtId="164" fontId="3" fillId="0" borderId="1" xfId="0" applyNumberFormat="1" applyFont="1" applyBorder="1" applyAlignment="1">
      <alignment vertical="center"/>
    </xf>
    <xf numFmtId="4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4" fontId="9" fillId="0" borderId="0" xfId="0" applyNumberFormat="1" applyFont="1"/>
    <xf numFmtId="0" fontId="9" fillId="0" borderId="0" xfId="0" applyFont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1" fontId="1" fillId="0" borderId="1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tabSelected="1" zoomScale="85" zoomScaleNormal="85" workbookViewId="0">
      <selection activeCell="F4" sqref="F4:F13"/>
    </sheetView>
  </sheetViews>
  <sheetFormatPr defaultRowHeight="15" x14ac:dyDescent="0.25"/>
  <cols>
    <col min="1" max="1" width="14.140625" style="1" bestFit="1" customWidth="1"/>
    <col min="2" max="2" width="41.5703125" customWidth="1"/>
    <col min="3" max="3" width="64.42578125" bestFit="1" customWidth="1"/>
    <col min="4" max="4" width="5.140625" customWidth="1"/>
    <col min="5" max="5" width="8.28515625" customWidth="1"/>
    <col min="6" max="6" width="17.7109375" customWidth="1"/>
    <col min="7" max="7" width="13.7109375" bestFit="1" customWidth="1"/>
    <col min="8" max="8" width="17.7109375" customWidth="1"/>
  </cols>
  <sheetData>
    <row r="1" spans="1:8" ht="18.75" x14ac:dyDescent="0.3">
      <c r="A1" s="2" t="s">
        <v>26</v>
      </c>
      <c r="B1" s="2"/>
    </row>
    <row r="2" spans="1:8" ht="15.75" x14ac:dyDescent="0.25">
      <c r="A2" s="8"/>
      <c r="B2" s="8"/>
    </row>
    <row r="3" spans="1:8" ht="63.75" x14ac:dyDescent="0.25">
      <c r="A3" s="9" t="s">
        <v>0</v>
      </c>
      <c r="B3" s="10" t="s">
        <v>1</v>
      </c>
      <c r="C3" s="11" t="s">
        <v>2</v>
      </c>
      <c r="D3" s="11" t="s">
        <v>23</v>
      </c>
      <c r="E3" s="11" t="s">
        <v>30</v>
      </c>
      <c r="F3" s="11" t="s">
        <v>27</v>
      </c>
      <c r="G3" s="11" t="s">
        <v>28</v>
      </c>
      <c r="H3" s="11" t="s">
        <v>29</v>
      </c>
    </row>
    <row r="4" spans="1:8" ht="24" x14ac:dyDescent="0.25">
      <c r="A4" s="15">
        <v>1245060107000</v>
      </c>
      <c r="B4" s="13" t="s">
        <v>3</v>
      </c>
      <c r="C4" s="17" t="s">
        <v>18</v>
      </c>
      <c r="D4" s="25" t="s">
        <v>24</v>
      </c>
      <c r="E4" s="25" t="s">
        <v>31</v>
      </c>
      <c r="F4" s="28">
        <v>495</v>
      </c>
      <c r="G4" s="26"/>
      <c r="H4" s="12">
        <f>F4*G4</f>
        <v>0</v>
      </c>
    </row>
    <row r="5" spans="1:8" ht="24" x14ac:dyDescent="0.25">
      <c r="A5" s="15">
        <v>1245060107100</v>
      </c>
      <c r="B5" s="13" t="s">
        <v>4</v>
      </c>
      <c r="C5" s="17" t="s">
        <v>25</v>
      </c>
      <c r="D5" s="25" t="s">
        <v>24</v>
      </c>
      <c r="E5" s="25" t="s">
        <v>31</v>
      </c>
      <c r="F5" s="28">
        <v>23</v>
      </c>
      <c r="G5" s="26"/>
      <c r="H5" s="12">
        <f t="shared" ref="H5:H7" si="0">F5*G5</f>
        <v>0</v>
      </c>
    </row>
    <row r="6" spans="1:8" ht="24.75" customHeight="1" x14ac:dyDescent="0.25">
      <c r="A6" s="15">
        <v>1245060107300</v>
      </c>
      <c r="B6" s="13" t="s">
        <v>9</v>
      </c>
      <c r="C6" s="17" t="s">
        <v>14</v>
      </c>
      <c r="D6" s="25" t="s">
        <v>24</v>
      </c>
      <c r="E6" s="25" t="s">
        <v>31</v>
      </c>
      <c r="F6" s="29">
        <v>15</v>
      </c>
      <c r="G6" s="27"/>
      <c r="H6" s="12">
        <f t="shared" si="0"/>
        <v>0</v>
      </c>
    </row>
    <row r="7" spans="1:8" ht="48.75" customHeight="1" x14ac:dyDescent="0.25">
      <c r="A7" s="21">
        <v>1245092500000</v>
      </c>
      <c r="B7" s="20" t="s">
        <v>22</v>
      </c>
      <c r="C7" s="22" t="s">
        <v>19</v>
      </c>
      <c r="D7" s="25" t="s">
        <v>24</v>
      </c>
      <c r="E7" s="25" t="s">
        <v>31</v>
      </c>
      <c r="F7" s="29">
        <v>5</v>
      </c>
      <c r="G7" s="27"/>
      <c r="H7" s="12">
        <f t="shared" si="0"/>
        <v>0</v>
      </c>
    </row>
    <row r="8" spans="1:8" ht="93" customHeight="1" x14ac:dyDescent="0.25">
      <c r="A8" s="23">
        <v>1245092510000</v>
      </c>
      <c r="B8" s="24" t="s">
        <v>11</v>
      </c>
      <c r="C8" s="17" t="s">
        <v>20</v>
      </c>
      <c r="D8" s="25" t="s">
        <v>24</v>
      </c>
      <c r="E8" s="25" t="s">
        <v>31</v>
      </c>
      <c r="F8" s="30">
        <v>2</v>
      </c>
      <c r="G8" s="27"/>
      <c r="H8" s="12">
        <f t="shared" ref="H8:H13" si="1">F8*G8</f>
        <v>0</v>
      </c>
    </row>
    <row r="9" spans="1:8" ht="137.25" customHeight="1" x14ac:dyDescent="0.25">
      <c r="A9" s="23">
        <v>1245092520000</v>
      </c>
      <c r="B9" s="24" t="s">
        <v>12</v>
      </c>
      <c r="C9" s="17" t="s">
        <v>21</v>
      </c>
      <c r="D9" s="25" t="s">
        <v>24</v>
      </c>
      <c r="E9" s="25" t="s">
        <v>31</v>
      </c>
      <c r="F9" s="30">
        <v>12</v>
      </c>
      <c r="G9" s="27"/>
      <c r="H9" s="12">
        <f t="shared" si="1"/>
        <v>0</v>
      </c>
    </row>
    <row r="10" spans="1:8" ht="24" x14ac:dyDescent="0.25">
      <c r="A10" s="15">
        <v>1245506107200</v>
      </c>
      <c r="B10" s="13" t="s">
        <v>5</v>
      </c>
      <c r="C10" s="17" t="s">
        <v>13</v>
      </c>
      <c r="D10" s="25" t="s">
        <v>24</v>
      </c>
      <c r="E10" s="25" t="s">
        <v>31</v>
      </c>
      <c r="F10" s="28">
        <v>75</v>
      </c>
      <c r="G10" s="26"/>
      <c r="H10" s="12">
        <f t="shared" si="1"/>
        <v>0</v>
      </c>
    </row>
    <row r="11" spans="1:8" ht="24" x14ac:dyDescent="0.25">
      <c r="A11" s="15">
        <v>1245506107300</v>
      </c>
      <c r="B11" s="13" t="s">
        <v>10</v>
      </c>
      <c r="C11" s="17" t="s">
        <v>15</v>
      </c>
      <c r="D11" s="25" t="s">
        <v>24</v>
      </c>
      <c r="E11" s="25" t="s">
        <v>31</v>
      </c>
      <c r="F11" s="29">
        <v>3</v>
      </c>
      <c r="G11" s="27"/>
      <c r="H11" s="12">
        <f t="shared" si="1"/>
        <v>0</v>
      </c>
    </row>
    <row r="12" spans="1:8" ht="24" x14ac:dyDescent="0.25">
      <c r="A12" s="15">
        <v>1245506107400</v>
      </c>
      <c r="B12" s="13" t="s">
        <v>7</v>
      </c>
      <c r="C12" s="17" t="s">
        <v>17</v>
      </c>
      <c r="D12" s="25" t="s">
        <v>24</v>
      </c>
      <c r="E12" s="25" t="s">
        <v>31</v>
      </c>
      <c r="F12" s="29">
        <v>83</v>
      </c>
      <c r="G12" s="27"/>
      <c r="H12" s="12">
        <f t="shared" si="1"/>
        <v>0</v>
      </c>
    </row>
    <row r="13" spans="1:8" ht="24" x14ac:dyDescent="0.25">
      <c r="A13" s="15">
        <v>1245506107500</v>
      </c>
      <c r="B13" s="13" t="s">
        <v>8</v>
      </c>
      <c r="C13" s="17" t="s">
        <v>16</v>
      </c>
      <c r="D13" s="25" t="s">
        <v>24</v>
      </c>
      <c r="E13" s="25" t="s">
        <v>31</v>
      </c>
      <c r="F13" s="29">
        <v>150</v>
      </c>
      <c r="G13" s="27"/>
      <c r="H13" s="12">
        <f t="shared" si="1"/>
        <v>0</v>
      </c>
    </row>
    <row r="15" spans="1:8" x14ac:dyDescent="0.25">
      <c r="A15" s="3"/>
      <c r="B15" s="4"/>
      <c r="C15" s="5"/>
      <c r="D15" s="5"/>
      <c r="E15" s="5"/>
      <c r="F15" s="6"/>
      <c r="G15" s="6"/>
      <c r="H15" s="7"/>
    </row>
    <row r="16" spans="1:8" x14ac:dyDescent="0.25">
      <c r="A16" s="3"/>
      <c r="B16" s="4"/>
      <c r="C16" s="5"/>
      <c r="D16" s="5"/>
      <c r="E16" s="5"/>
      <c r="F16" s="6"/>
      <c r="G16" t="s">
        <v>6</v>
      </c>
      <c r="H16" s="16">
        <f>SUM(H4:H13)</f>
        <v>0</v>
      </c>
    </row>
    <row r="20" spans="1:8" x14ac:dyDescent="0.25">
      <c r="A20" s="18"/>
      <c r="B20" s="19"/>
      <c r="H20" s="14"/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2025-06-17T07:25:57Z</dcterms:modified>
</cp:coreProperties>
</file>