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.szypura\Documents\Przetarg na usługi leśne\na 2025\Rozdrabnianie\"/>
    </mc:Choice>
  </mc:AlternateContent>
  <xr:revisionPtr revIDLastSave="0" documentId="13_ncr:1_{9CD5B1B7-D55C-48D1-B086-E29D030A5A5F}" xr6:coauthVersionLast="47" xr6:coauthVersionMax="47" xr10:uidLastSave="{00000000-0000-0000-0000-000000000000}"/>
  <bookViews>
    <workbookView xWindow="16980" yWindow="0" windowWidth="17240" windowHeight="1377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K30" i="1" s="1"/>
  <c r="L30" i="1" s="1"/>
  <c r="F33" i="1" l="1"/>
  <c r="K31" i="1"/>
  <c r="L31" i="1"/>
  <c r="F34" i="1" l="1"/>
</calcChain>
</file>

<file path=xl/sharedStrings.xml><?xml version="1.0" encoding="utf-8"?>
<sst xmlns="http://schemas.openxmlformats.org/spreadsheetml/2006/main" count="48" uniqueCount="47">
  <si>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</si>
  <si>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</si>
  <si>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</si>
  <si>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</si>
  <si>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</si>
  <si>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</si>
  <si>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</si>
  <si>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</si>
  <si>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</si>
  <si>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</si>
  <si>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</si>
  <si>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</si>
  <si>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</si>
  <si>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</si>
  <si>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</si>
  <si>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 xml:space="preserve"> 18</t>
  </si>
  <si>
    <t>ROZME-KRZ</t>
  </si>
  <si>
    <t>Mechaniczne rozdrabnianie krzewów, malin, jeżyn itp.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</si>
  <si>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</si>
  <si>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</si>
  <si>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</si>
  <si>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</si>
  <si>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</si>
  <si>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</si>
  <si>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</si>
  <si>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</si>
  <si>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</si>
  <si>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</si>
  <si>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</si>
  <si>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</si>
  <si>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Gniewkowo</t>
  </si>
  <si>
    <t xml:space="preserve">88-140 Gniewkowo; Dworcowa;10   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</si>
  <si>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</si>
  <si>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</si>
  <si>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</si>
  <si>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</si>
  <si>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</si>
  <si>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</si>
  <si>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</si>
  <si>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</si>
  <si>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</si>
  <si>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</si>
  <si>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</si>
  <si>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</si>
  <si>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</si>
  <si>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</si>
  <si>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w trybie podstawowym Wariant I na: „Wykonywanie usług z zakresu melioracji agrotechnicznych na terenie Nadleśnictwa Gniewkowo w roku 2025.”- pakiet I-Obręb Gniewkowo, składamy niniejszą ofertę: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</si>
</sst>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3"/>
  <sheetViews>
    <sheetView tabSelected="1" workbookViewId="0">
      <selection activeCell="L16" sqref="L16"/>
    </sheetView>
  </sheetViews>
  <sheetFormatPr defaultRowHeight="12.5" x14ac:dyDescent="0.25"/>
  <cols>
    <col min="1" max="1" width="0.1796875" customWidth="1"/>
    <col min="2" max="2" width="5.7265625" customWidth="1"/>
    <col min="3" max="3" width="7.26953125" customWidth="1"/>
    <col min="4" max="4" width="11.1796875" customWidth="1"/>
    <col min="5" max="5" width="40.1796875" customWidth="1"/>
    <col min="6" max="6" width="6.81640625" customWidth="1"/>
    <col min="7" max="7" width="10" customWidth="1"/>
    <col min="8" max="8" width="9.54296875" customWidth="1"/>
    <col min="9" max="9" width="12.7265625" customWidth="1"/>
    <col min="10" max="10" width="6.81640625" customWidth="1"/>
    <col min="11" max="11" width="9.54296875" customWidth="1"/>
    <col min="12" max="12" width="14" customWidth="1"/>
  </cols>
  <sheetData>
    <row r="1" spans="2:12" s="1" customFormat="1" ht="5.25" customHeight="1" x14ac:dyDescent="0.25"/>
    <row r="2" spans="2:12" s="1" customFormat="1" ht="17.149999999999999" customHeight="1" x14ac:dyDescent="0.25">
      <c r="I2" s="22" t="s">
        <v>24</v>
      </c>
      <c r="J2" s="22"/>
      <c r="K2" s="22"/>
      <c r="L2" s="22"/>
    </row>
    <row r="3" spans="2:12" s="1" customFormat="1" ht="28.75" customHeight="1" x14ac:dyDescent="0.25">
      <c r="B3" s="11"/>
      <c r="C3" s="11"/>
      <c r="D3" s="11"/>
    </row>
    <row r="4" spans="2:12" s="1" customFormat="1" ht="2.65" customHeight="1" x14ac:dyDescent="0.25">
      <c r="B4" s="13"/>
      <c r="C4" s="13"/>
      <c r="D4" s="13"/>
    </row>
    <row r="5" spans="2:12" s="1" customFormat="1" ht="28.75" customHeight="1" x14ac:dyDescent="0.25">
      <c r="B5" s="11"/>
      <c r="C5" s="11"/>
      <c r="D5" s="11"/>
    </row>
    <row r="6" spans="2:12" s="1" customFormat="1" ht="2.65" customHeight="1" x14ac:dyDescent="0.25">
      <c r="B6" s="13"/>
      <c r="C6" s="13"/>
      <c r="D6" s="13"/>
    </row>
    <row r="7" spans="2:12" s="1" customFormat="1" ht="28.75" customHeight="1" x14ac:dyDescent="0.25">
      <c r="B7" s="11"/>
      <c r="C7" s="11"/>
      <c r="D7" s="11"/>
    </row>
    <row r="8" spans="2:12" s="1" customFormat="1" ht="5.25" customHeight="1" x14ac:dyDescent="0.25">
      <c r="B8" s="25"/>
      <c r="C8" s="25"/>
      <c r="D8" s="25"/>
    </row>
    <row r="9" spans="2:12" s="1" customFormat="1" ht="4.4000000000000004" customHeight="1" x14ac:dyDescent="0.25"/>
    <row r="10" spans="2:12" s="1" customFormat="1" ht="7" customHeight="1" x14ac:dyDescent="0.25">
      <c r="B10" s="20" t="s">
        <v>25</v>
      </c>
      <c r="C10" s="20"/>
      <c r="D10" s="20"/>
    </row>
    <row r="11" spans="2:12" s="1" customFormat="1" ht="12.25" customHeight="1" x14ac:dyDescent="0.25">
      <c r="B11" s="20"/>
      <c r="C11" s="20"/>
      <c r="D11" s="20"/>
      <c r="G11" s="17" t="s">
        <v>26</v>
      </c>
      <c r="H11" s="17"/>
      <c r="I11" s="17"/>
      <c r="J11" s="17"/>
      <c r="K11" s="17"/>
      <c r="L11" s="17"/>
    </row>
    <row r="12" spans="2:12" s="1" customFormat="1" ht="7.9" customHeight="1" x14ac:dyDescent="0.25">
      <c r="G12" s="17"/>
      <c r="H12" s="17"/>
      <c r="I12" s="17"/>
      <c r="J12" s="17"/>
      <c r="K12" s="17"/>
      <c r="L12" s="17"/>
    </row>
    <row r="13" spans="2:12" s="1" customFormat="1" ht="20.25" customHeight="1" x14ac:dyDescent="0.25"/>
    <row r="14" spans="2:12" s="1" customFormat="1" ht="24" customHeight="1" x14ac:dyDescent="0.25">
      <c r="E14" s="26" t="s">
        <v>27</v>
      </c>
      <c r="F14" s="26"/>
      <c r="G14" s="26"/>
    </row>
    <row r="15" spans="2:12" s="1" customFormat="1" ht="43.15" customHeight="1" x14ac:dyDescent="0.25"/>
    <row r="16" spans="2:12" s="1" customFormat="1" ht="20.9" customHeight="1" x14ac:dyDescent="0.25">
      <c r="B16" s="9" t="s">
        <v>28</v>
      </c>
      <c r="C16" s="9"/>
    </row>
    <row r="17" spans="2:12" s="1" customFormat="1" ht="2.65" customHeight="1" x14ac:dyDescent="0.25"/>
    <row r="18" spans="2:12" s="1" customFormat="1" ht="20.9" customHeight="1" x14ac:dyDescent="0.25">
      <c r="B18" s="9" t="s">
        <v>29</v>
      </c>
      <c r="C18" s="9"/>
    </row>
    <row r="19" spans="2:12" s="1" customFormat="1" ht="2.65" customHeight="1" x14ac:dyDescent="0.25"/>
    <row r="20" spans="2:12" s="1" customFormat="1" ht="20.9" customHeight="1" x14ac:dyDescent="0.25">
      <c r="B20" s="9" t="s">
        <v>30</v>
      </c>
      <c r="C20" s="9"/>
    </row>
    <row r="21" spans="2:12" s="1" customFormat="1" ht="2.65" customHeight="1" x14ac:dyDescent="0.25"/>
    <row r="22" spans="2:12" s="1" customFormat="1" ht="20.9" customHeight="1" x14ac:dyDescent="0.25">
      <c r="B22" s="9" t="s">
        <v>31</v>
      </c>
      <c r="C22" s="9"/>
    </row>
    <row r="23" spans="2:12" s="1" customFormat="1" ht="34.75" customHeight="1" x14ac:dyDescent="0.25"/>
    <row r="24" spans="2:12" s="1" customFormat="1" ht="50.15" customHeight="1" x14ac:dyDescent="0.25">
      <c r="B24" s="18" t="s">
        <v>46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s="1" customFormat="1" ht="2.65" customHeight="1" x14ac:dyDescent="0.25"/>
    <row r="26" spans="2:12" s="1" customFormat="1" ht="58.5" customHeight="1" x14ac:dyDescent="0.25">
      <c r="B26" s="14" t="s">
        <v>32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2" s="1" customFormat="1" ht="28.75" customHeight="1" x14ac:dyDescent="0.25"/>
    <row r="28" spans="2:12" s="1" customFormat="1" ht="9" customHeight="1" x14ac:dyDescent="0.25"/>
    <row r="29" spans="2:12" s="1" customFormat="1" ht="45.4" customHeight="1" x14ac:dyDescent="0.25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" t="s">
        <v>10</v>
      </c>
    </row>
    <row r="30" spans="2:12" s="1" customFormat="1" ht="28.75" customHeight="1" x14ac:dyDescent="0.25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25.52</v>
      </c>
      <c r="H30" s="12"/>
      <c r="I30" s="10">
        <f>SUM(G30*H30)</f>
        <v>0</v>
      </c>
      <c r="J30" s="5">
        <v>8</v>
      </c>
      <c r="K30" s="10">
        <f>SUM(I30*J30/100)</f>
        <v>0</v>
      </c>
      <c r="L30" s="10">
        <f>SUM(I30+K30)</f>
        <v>0</v>
      </c>
    </row>
    <row r="31" spans="2:12" s="1" customFormat="1" ht="19.75" customHeight="1" x14ac:dyDescent="0.25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3.76</v>
      </c>
      <c r="H31" s="12"/>
      <c r="I31" s="10">
        <f t="shared" ref="I31" si="0">SUM(G31*H31)</f>
        <v>0</v>
      </c>
      <c r="J31" s="5">
        <v>8</v>
      </c>
      <c r="K31" s="10">
        <f t="shared" ref="K31" si="1">SUM(I31*J31/100)</f>
        <v>0</v>
      </c>
      <c r="L31" s="10">
        <f t="shared" ref="L31" si="2">SUM(I31+K31)</f>
        <v>0</v>
      </c>
    </row>
    <row r="32" spans="2:12" s="1" customFormat="1" ht="55.9" customHeight="1" x14ac:dyDescent="0.25"/>
    <row r="33" spans="2:12" s="1" customFormat="1" ht="21.4" customHeight="1" x14ac:dyDescent="0.25">
      <c r="B33" s="19" t="s">
        <v>18</v>
      </c>
      <c r="C33" s="19"/>
      <c r="D33" s="19"/>
      <c r="E33" s="19"/>
      <c r="F33" s="27">
        <f>SUM(I30:I31)</f>
        <v>0</v>
      </c>
      <c r="G33" s="27"/>
      <c r="H33" s="27"/>
      <c r="I33" s="27"/>
      <c r="J33" s="27"/>
      <c r="K33" s="27"/>
      <c r="L33" s="27"/>
    </row>
    <row r="34" spans="2:12" s="1" customFormat="1" ht="21.4" customHeight="1" x14ac:dyDescent="0.25">
      <c r="B34" s="19" t="s">
        <v>19</v>
      </c>
      <c r="C34" s="19"/>
      <c r="D34" s="19"/>
      <c r="E34" s="19"/>
      <c r="F34" s="28">
        <f>SUM(L30:L31)</f>
        <v>0</v>
      </c>
      <c r="G34" s="28"/>
      <c r="H34" s="28"/>
      <c r="I34" s="28"/>
      <c r="J34" s="28"/>
      <c r="K34" s="28"/>
      <c r="L34" s="28"/>
    </row>
    <row r="35" spans="2:12" s="1" customFormat="1" ht="11.15" customHeight="1" x14ac:dyDescent="0.25"/>
    <row r="36" spans="2:12" s="1" customFormat="1" ht="61.4" customHeight="1" x14ac:dyDescent="0.25">
      <c r="B36" s="14" t="s">
        <v>33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2:12" s="1" customFormat="1" ht="2.6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s="1" customFormat="1" ht="89.15" customHeight="1" x14ac:dyDescent="0.25">
      <c r="B38" s="14" t="s">
        <v>34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2:12" s="1" customFormat="1" ht="5.2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s="1" customFormat="1" ht="108.75" customHeight="1" x14ac:dyDescent="0.25">
      <c r="B40" s="14" t="s">
        <v>35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2:12" s="1" customFormat="1" ht="5.2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s="1" customFormat="1" ht="37.9" customHeight="1" x14ac:dyDescent="0.25">
      <c r="B42" s="15" t="s">
        <v>20</v>
      </c>
      <c r="C42" s="15"/>
      <c r="D42" s="15"/>
      <c r="E42" s="15"/>
      <c r="F42" s="29" t="s">
        <v>21</v>
      </c>
      <c r="G42" s="29"/>
      <c r="H42" s="29"/>
      <c r="I42" s="29"/>
      <c r="J42" s="29"/>
      <c r="K42" s="29"/>
      <c r="L42" s="29"/>
    </row>
    <row r="43" spans="2:12" s="1" customFormat="1" ht="28.7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2:12" s="1" customFormat="1" ht="28.7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2:12" s="1" customFormat="1" ht="28.7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2:12" s="1" customFormat="1" ht="28.7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2:12" s="1" customFormat="1" ht="2.6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2:12" s="1" customFormat="1" ht="171" customHeight="1" x14ac:dyDescent="0.25">
      <c r="B48" s="14" t="s">
        <v>36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2:12" s="1" customFormat="1" ht="2.6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s="1" customFormat="1" ht="33.65" customHeight="1" x14ac:dyDescent="0.25">
      <c r="B50" s="21" t="s">
        <v>37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2:12" s="1" customFormat="1" ht="2.6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s="1" customFormat="1" ht="37.9" customHeight="1" x14ac:dyDescent="0.25">
      <c r="B52" s="15" t="s">
        <v>22</v>
      </c>
      <c r="C52" s="15"/>
      <c r="D52" s="15"/>
      <c r="E52" s="15"/>
      <c r="F52" s="30" t="s">
        <v>23</v>
      </c>
      <c r="G52" s="30"/>
      <c r="H52" s="30"/>
      <c r="I52" s="30"/>
      <c r="J52" s="30"/>
      <c r="K52" s="30"/>
      <c r="L52" s="30"/>
    </row>
    <row r="53" spans="2:12" s="1" customFormat="1" ht="28.7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2:12" s="1" customFormat="1" ht="28.7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2:12" s="1" customFormat="1" ht="28.7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2:12" s="1" customFormat="1" ht="28.7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2:12" s="1" customFormat="1" ht="2.6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2:12" s="1" customFormat="1" ht="130.75" customHeight="1" x14ac:dyDescent="0.25">
      <c r="B58" s="14" t="s">
        <v>38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2:12" s="1" customFormat="1" ht="2.6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2:12" s="1" customFormat="1" ht="54" customHeight="1" x14ac:dyDescent="0.25">
      <c r="B60" s="14" t="s">
        <v>39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2:12" s="1" customFormat="1" ht="2.6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2:12" s="1" customFormat="1" ht="55.5" customHeight="1" x14ac:dyDescent="0.25">
      <c r="B62" s="14" t="s">
        <v>40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2:12" s="1" customFormat="1" ht="2.6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2:12" s="1" customFormat="1" ht="33.65" customHeight="1" x14ac:dyDescent="0.25">
      <c r="B64" s="14" t="s">
        <v>41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2:12" s="1" customFormat="1" ht="2.6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2:12" s="1" customFormat="1" ht="116.9" customHeight="1" x14ac:dyDescent="0.25">
      <c r="B66" s="14" t="s">
        <v>42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2:12" s="1" customFormat="1" ht="2.65" customHeigh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2:12" s="1" customFormat="1" ht="87" customHeight="1" x14ac:dyDescent="0.25">
      <c r="B68" s="14" t="s">
        <v>43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2:12" s="1" customFormat="1" ht="86.9" customHeigh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2:12" s="1" customFormat="1" ht="17.649999999999999" customHeight="1" x14ac:dyDescent="0.25">
      <c r="B70" s="11"/>
      <c r="C70" s="11"/>
      <c r="D70" s="11"/>
      <c r="E70" s="11"/>
      <c r="F70" s="11"/>
      <c r="G70" s="11"/>
      <c r="H70" s="11"/>
      <c r="I70" s="23" t="s">
        <v>44</v>
      </c>
      <c r="J70" s="23"/>
      <c r="K70" s="11"/>
      <c r="L70" s="11"/>
    </row>
    <row r="71" spans="2:12" s="1" customFormat="1" ht="145.15" customHeigh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2:12" s="1" customFormat="1" ht="81.650000000000006" customHeight="1" x14ac:dyDescent="0.25">
      <c r="B72" s="24" t="s">
        <v>45</v>
      </c>
      <c r="C72" s="24"/>
      <c r="D72" s="24"/>
      <c r="E72" s="24"/>
      <c r="F72" s="24"/>
      <c r="G72" s="24"/>
      <c r="H72" s="24"/>
      <c r="I72" s="24"/>
      <c r="J72" s="24"/>
      <c r="K72" s="11"/>
      <c r="L72" s="11"/>
    </row>
    <row r="73" spans="2:12" s="1" customFormat="1" ht="28.75" customHeight="1" x14ac:dyDescent="0.25"/>
  </sheetData>
  <sheetProtection algorithmName="SHA-512" hashValue="8tDIuh3qY5lx/w8RgFPs5NhnKCxvng0VdC0OMtsKehjBDQ3RHXoFS/3Y9fH35N2PxGiP1J0GEylcbUPT2//joA==" saltValue="k3ekd5lElS0bOA7ZijiMUA==" spinCount="100000" sheet="1" objects="1" scenarios="1"/>
  <mergeCells count="46">
    <mergeCell ref="I2:L2"/>
    <mergeCell ref="I70:J70"/>
    <mergeCell ref="B68:L68"/>
    <mergeCell ref="B72:J72"/>
    <mergeCell ref="B8:D8"/>
    <mergeCell ref="E14:G14"/>
    <mergeCell ref="F33:L33"/>
    <mergeCell ref="F34:L34"/>
    <mergeCell ref="F42:L42"/>
    <mergeCell ref="F43:L43"/>
    <mergeCell ref="F44:L44"/>
    <mergeCell ref="F45:L45"/>
    <mergeCell ref="F46:L46"/>
    <mergeCell ref="F52:L52"/>
    <mergeCell ref="F53:L53"/>
    <mergeCell ref="F54:L54"/>
    <mergeCell ref="B64:L64"/>
    <mergeCell ref="B66:L66"/>
    <mergeCell ref="B52:E52"/>
    <mergeCell ref="B53:E53"/>
    <mergeCell ref="B54:E54"/>
    <mergeCell ref="B55:E55"/>
    <mergeCell ref="B56:E56"/>
    <mergeCell ref="F55:L55"/>
    <mergeCell ref="F56:L56"/>
    <mergeCell ref="B58:L58"/>
    <mergeCell ref="B60:L60"/>
    <mergeCell ref="B62:L62"/>
    <mergeCell ref="B44:E44"/>
    <mergeCell ref="B45:E45"/>
    <mergeCell ref="B46:E46"/>
    <mergeCell ref="B48:L48"/>
    <mergeCell ref="B50:L50"/>
    <mergeCell ref="B4:D4"/>
    <mergeCell ref="B38:L38"/>
    <mergeCell ref="B40:L40"/>
    <mergeCell ref="B42:E42"/>
    <mergeCell ref="B43:E43"/>
    <mergeCell ref="B6:D6"/>
    <mergeCell ref="G11:L12"/>
    <mergeCell ref="B24:L24"/>
    <mergeCell ref="B26:L26"/>
    <mergeCell ref="B33:E33"/>
    <mergeCell ref="B34:E34"/>
    <mergeCell ref="B36:L36"/>
    <mergeCell ref="B10:D11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1206 N.Gniewkowo Michał Szypura</cp:lastModifiedBy>
  <cp:lastPrinted>2023-09-19T10:16:44Z</cp:lastPrinted>
  <dcterms:created xsi:type="dcterms:W3CDTF">2023-09-19T05:33:07Z</dcterms:created>
  <dcterms:modified xsi:type="dcterms:W3CDTF">2025-08-14T10:23:05Z</dcterms:modified>
</cp:coreProperties>
</file>