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11 - projektove dokumentacie/Vyzva 29 Cyklotrasa/SP/"/>
    </mc:Choice>
  </mc:AlternateContent>
  <xr:revisionPtr revIDLastSave="71" documentId="13_ncr:1_{49CF9F54-9E41-4572-BFB9-833B129D34A3}" xr6:coauthVersionLast="47" xr6:coauthVersionMax="47" xr10:uidLastSave="{1F80DC02-A770-4EB1-A95B-2D227577F32A}"/>
  <bookViews>
    <workbookView xWindow="-28920" yWindow="-120" windowWidth="29040" windowHeight="15840" xr2:uid="{89D3062A-3E8C-407B-A16C-9D1AA0F43D56}"/>
  </bookViews>
  <sheets>
    <sheet name="Ponuka" sheetId="8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  <definedName name="_xlnm.Print_Area" localSheetId="0">Ponuka!$A$1:$F$28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D22" i="8"/>
  <c r="D23" i="8"/>
  <c r="E23" i="8" s="1"/>
  <c r="D21" i="8"/>
  <c r="D24" i="8" l="1"/>
  <c r="E22" i="8"/>
  <c r="E21" i="8" l="1"/>
  <c r="E24" i="8" s="1"/>
</calcChain>
</file>

<file path=xl/sharedStrings.xml><?xml version="1.0" encoding="utf-8"?>
<sst xmlns="http://schemas.openxmlformats.org/spreadsheetml/2006/main" count="66" uniqueCount="62">
  <si>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</si>
  <si>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</si>
  <si>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</si>
  <si>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</si>
  <si>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</si>
  <si>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</si>
  <si>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</si>
  <si>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</si>
  <si>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</si>
  <si>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</si>
  <si>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</si>
  <si>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</si>
  <si>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</si>
  <si>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</si>
  <si>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</si>
  <si>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</si>
  <si>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</si>
  <si>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</si>
  <si>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</si>
  <si>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</si>
  <si>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</si>
  <si>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</si>
  <si>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</si>
  <si>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</si>
  <si>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</si>
  <si>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</si>
  <si>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</si>
  <si>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</si>
  <si>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</si>
  <si>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</si>
  <si>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</si>
  <si>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</si>
  <si>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</si>
  <si>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</si>
  <si>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</si>
  <si>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</si>
  <si>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</si>
  <si>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</si>
  <si>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</si>
  <si>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</si>
  <si>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</si>
  <si>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</si>
  <si>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</si>
  <si>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</si>
  <si>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</si>
  <si>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</si>
  <si>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</si>
  <si>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</si>
  <si>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</si>
  <si>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</si>
  <si>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</si>
  <si>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</si>
  <si>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</si>
  <si>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</si>
  <si>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</si>
  <si>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</si>
  <si>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</si>
  <si>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dňa....</t>
  </si>
  <si>
    <t>Projektová dokumentácia pre stavebný zámer</t>
  </si>
  <si>
    <t>Inžinierska činnosť</t>
  </si>
  <si>
    <t>Príloha č. 2 - Ponuka v zákazke „Výzva č. 30 - Cyklo R51 Devínska radiála - Nábrežie Ľ. Kadnára, úsek Most Lafranconi - klub Mark Twain“</t>
  </si>
  <si>
    <t xml:space="preserve">Geodetické zameranie a jednoduchý grafický koncept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</si>
</sst>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justify" vertical="center"/>
    </xf>
    <xf numFmtId="0" fontId="0" fillId="0" borderId="23" xfId="0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wrapText="1" indent="1"/>
    </xf>
    <xf numFmtId="0" fontId="5" fillId="0" borderId="24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justify" vertical="center"/>
    </xf>
    <xf numFmtId="0" fontId="0" fillId="0" borderId="24" xfId="0" applyBorder="1"/>
    <xf numFmtId="0" fontId="15" fillId="0" borderId="23" xfId="3" applyBorder="1" applyAlignment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29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27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1" fillId="0" borderId="33" xfId="1" applyNumberFormat="1" applyFont="1" applyFill="1" applyBorder="1" applyAlignment="1" applyProtection="1">
      <alignment horizontal="center" vertical="center"/>
    </xf>
    <xf numFmtId="0" fontId="10" fillId="0" borderId="34" xfId="1" applyFont="1" applyFill="1" applyBorder="1" applyAlignment="1" applyProtection="1">
      <alignment horizontal="left" wrapText="1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32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vertical="center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4" fontId="10" fillId="4" borderId="22" xfId="1" applyNumberFormat="1" applyFont="1" applyFill="1" applyBorder="1" applyAlignment="1" applyProtection="1">
      <alignment horizontal="center" vertical="center"/>
      <protection locked="0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25400</xdr:colOff>
          <xdr:row>12</xdr:row>
          <xdr:rowOff>419100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374650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374650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16</xdr:row>
          <xdr:rowOff>0</xdr:rowOff>
        </xdr:from>
        <xdr:to>
          <xdr:col>5</xdr:col>
          <xdr:colOff>101600</xdr:colOff>
          <xdr:row>16</xdr:row>
          <xdr:rowOff>565150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25400</xdr:colOff>
          <xdr:row>13</xdr:row>
          <xdr:rowOff>419100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7"/>
  <sheetViews>
    <sheetView tabSelected="1" zoomScaleNormal="100" workbookViewId="0">
      <selection activeCell="C8" sqref="C8:E8"/>
    </sheetView>
  </sheetViews>
  <sheetFormatPr defaultColWidth="9.36328125" defaultRowHeight="14.5" x14ac:dyDescent="0.35"/>
  <cols>
    <col min="1" max="1" width="4.6328125" style="63" customWidth="1"/>
    <col min="2" max="2" width="31.54296875" style="63" customWidth="1"/>
    <col min="3" max="3" width="28.453125" style="63" customWidth="1"/>
    <col min="4" max="4" width="26.54296875" style="63" customWidth="1"/>
    <col min="5" max="5" width="28.36328125" style="63" customWidth="1"/>
    <col min="6" max="6" width="3.453125" style="63" customWidth="1"/>
    <col min="7" max="16384" width="9.36328125" style="63"/>
  </cols>
  <sheetData>
    <row r="1" spans="2:5" ht="15" thickBot="1" x14ac:dyDescent="0.4"/>
    <row r="2" spans="2:5" ht="42" customHeight="1" thickBot="1" x14ac:dyDescent="0.4">
      <c r="B2" s="39" t="s">
        <v>60</v>
      </c>
      <c r="C2" s="40"/>
      <c r="D2" s="40"/>
      <c r="E2" s="41"/>
    </row>
    <row r="3" spans="2:5" ht="15" thickBot="1" x14ac:dyDescent="0.4">
      <c r="B3" s="38"/>
      <c r="C3" s="38"/>
      <c r="D3" s="38"/>
      <c r="E3" s="38"/>
    </row>
    <row r="4" spans="2:5" x14ac:dyDescent="0.35">
      <c r="B4" s="16" t="s">
        <v>1</v>
      </c>
      <c r="C4" s="48"/>
      <c r="D4" s="48"/>
      <c r="E4" s="49"/>
    </row>
    <row r="5" spans="2:5" x14ac:dyDescent="0.35">
      <c r="B5" s="17" t="s">
        <v>2</v>
      </c>
      <c r="C5" s="34"/>
      <c r="D5" s="34"/>
      <c r="E5" s="35"/>
    </row>
    <row r="6" spans="2:5" x14ac:dyDescent="0.35">
      <c r="B6" s="17" t="s">
        <v>3</v>
      </c>
      <c r="C6" s="34"/>
      <c r="D6" s="34"/>
      <c r="E6" s="35"/>
    </row>
    <row r="7" spans="2:5" x14ac:dyDescent="0.35">
      <c r="B7" s="17" t="s">
        <v>4</v>
      </c>
      <c r="C7" s="34"/>
      <c r="D7" s="34"/>
      <c r="E7" s="35"/>
    </row>
    <row r="8" spans="2:5" x14ac:dyDescent="0.35">
      <c r="B8" s="17" t="s">
        <v>5</v>
      </c>
      <c r="C8" s="34"/>
      <c r="D8" s="34"/>
      <c r="E8" s="35"/>
    </row>
    <row r="9" spans="2:5" x14ac:dyDescent="0.35">
      <c r="B9" s="17" t="s">
        <v>6</v>
      </c>
      <c r="C9" s="34"/>
      <c r="D9" s="34"/>
      <c r="E9" s="35"/>
    </row>
    <row r="10" spans="2:5" ht="15" customHeight="1" thickBot="1" x14ac:dyDescent="0.4">
      <c r="B10" s="18" t="s">
        <v>7</v>
      </c>
      <c r="C10" s="46"/>
      <c r="D10" s="46"/>
      <c r="E10" s="47"/>
    </row>
    <row r="11" spans="2:5" ht="15" thickBot="1" x14ac:dyDescent="0.4">
      <c r="B11" s="38"/>
      <c r="C11" s="38"/>
      <c r="D11" s="38"/>
      <c r="E11" s="38"/>
    </row>
    <row r="12" spans="2:5" ht="30" customHeight="1" thickBot="1" x14ac:dyDescent="0.4">
      <c r="B12" s="39" t="s">
        <v>8</v>
      </c>
      <c r="C12" s="40"/>
      <c r="D12" s="40"/>
      <c r="E12" s="41"/>
    </row>
    <row r="13" spans="2:5" ht="42" customHeight="1" x14ac:dyDescent="0.35">
      <c r="B13" s="64" t="s">
        <v>53</v>
      </c>
      <c r="C13" s="65"/>
      <c r="D13" s="66"/>
      <c r="E13" s="19"/>
    </row>
    <row r="14" spans="2:5" ht="46.25" customHeight="1" x14ac:dyDescent="0.35">
      <c r="B14" s="42" t="s">
        <v>9</v>
      </c>
      <c r="C14" s="43"/>
      <c r="D14" s="43"/>
      <c r="E14" s="20"/>
    </row>
    <row r="15" spans="2:5" ht="46.75" customHeight="1" x14ac:dyDescent="0.35">
      <c r="B15" s="42" t="s">
        <v>10</v>
      </c>
      <c r="C15" s="43"/>
      <c r="D15" s="43"/>
      <c r="E15" s="20"/>
    </row>
    <row r="16" spans="2:5" ht="49.25" customHeight="1" x14ac:dyDescent="0.35">
      <c r="B16" s="44" t="s">
        <v>11</v>
      </c>
      <c r="C16" s="45"/>
      <c r="D16" s="45"/>
      <c r="E16" s="20"/>
    </row>
    <row r="17" spans="2:5" ht="45.75" customHeight="1" thickBot="1" x14ac:dyDescent="0.4">
      <c r="B17" s="61" t="s">
        <v>55</v>
      </c>
      <c r="C17" s="62"/>
      <c r="D17" s="62"/>
      <c r="E17" s="21"/>
    </row>
    <row r="18" spans="2:5" ht="15" thickBot="1" x14ac:dyDescent="0.4">
      <c r="B18" s="38"/>
      <c r="C18" s="38"/>
      <c r="D18" s="38"/>
      <c r="E18" s="38"/>
    </row>
    <row r="19" spans="2:5" ht="21.5" thickBot="1" x14ac:dyDescent="0.4">
      <c r="B19" s="22" t="s">
        <v>45</v>
      </c>
      <c r="C19" s="36" t="s">
        <v>56</v>
      </c>
      <c r="D19" s="36"/>
      <c r="E19" s="37"/>
    </row>
    <row r="20" spans="2:5" ht="29" x14ac:dyDescent="0.35">
      <c r="B20" s="23" t="s">
        <v>12</v>
      </c>
      <c r="C20" s="24" t="s">
        <v>13</v>
      </c>
      <c r="D20" s="25" t="s">
        <v>14</v>
      </c>
      <c r="E20" s="26" t="s">
        <v>15</v>
      </c>
    </row>
    <row r="21" spans="2:5" ht="33" customHeight="1" x14ac:dyDescent="0.35">
      <c r="B21" s="30" t="s">
        <v>58</v>
      </c>
      <c r="C21" s="67"/>
      <c r="D21" s="27">
        <f>IF(C10="som platcom DPH",C21*0.23,0)</f>
        <v>0</v>
      </c>
      <c r="E21" s="28">
        <f>SUM(C21+D21)</f>
        <v>0</v>
      </c>
    </row>
    <row r="22" spans="2:5" ht="33" customHeight="1" x14ac:dyDescent="0.35">
      <c r="B22" s="30" t="s">
        <v>61</v>
      </c>
      <c r="C22" s="67"/>
      <c r="D22" s="27">
        <f>IF(C10="Som platcom DPH",C22*0.23,0)</f>
        <v>0</v>
      </c>
      <c r="E22" s="28">
        <f>SUM(C22+D22)</f>
        <v>0</v>
      </c>
    </row>
    <row r="23" spans="2:5" ht="32" customHeight="1" x14ac:dyDescent="0.35">
      <c r="B23" s="30" t="s">
        <v>59</v>
      </c>
      <c r="C23" s="67"/>
      <c r="D23" s="27">
        <f>IF(C11="Som platcom DPH",C23*0.23,0)</f>
        <v>0</v>
      </c>
      <c r="E23" s="28">
        <f>SUM(C23+D23)</f>
        <v>0</v>
      </c>
    </row>
    <row r="24" spans="2:5" ht="23.75" customHeight="1" thickBot="1" x14ac:dyDescent="0.4">
      <c r="B24" s="33" t="s">
        <v>0</v>
      </c>
      <c r="C24" s="31">
        <f>SUM(C21:C23)</f>
        <v>0</v>
      </c>
      <c r="D24" s="32">
        <f>SUM(D21:D23)</f>
        <v>0</v>
      </c>
      <c r="E24" s="29">
        <f>SUM(E21:E23)</f>
        <v>0</v>
      </c>
    </row>
    <row r="25" spans="2:5" ht="15" thickBot="1" x14ac:dyDescent="0.4">
      <c r="B25" s="50"/>
      <c r="C25" s="51"/>
      <c r="D25" s="51"/>
      <c r="E25" s="52"/>
    </row>
    <row r="26" spans="2:5" x14ac:dyDescent="0.35">
      <c r="B26" s="53" t="s">
        <v>16</v>
      </c>
      <c r="C26" s="55" t="s">
        <v>57</v>
      </c>
      <c r="D26" s="57" t="s">
        <v>17</v>
      </c>
      <c r="E26" s="58"/>
    </row>
    <row r="27" spans="2:5" ht="15" thickBot="1" x14ac:dyDescent="0.4">
      <c r="B27" s="54"/>
      <c r="C27" s="56"/>
      <c r="D27" s="59"/>
      <c r="E27" s="60"/>
    </row>
  </sheetData>
  <sheetProtection algorithmName="SHA-512" hashValue="pOtD7tDdBXt+yDfQP0c9LHqDqIyIMvZrB4jfH4nMM2imVB1aGFIyLV8yWf/aXfwPb0O7H0tDZjTX1DTL1jIhlg==" saltValue="aB0W/pQkyOBs8L9sPdDAUg==" spinCount="100000" sheet="1" formatCells="0" formatColumns="0" formatRows="0" selectLockedCells="1"/>
  <mergeCells count="22">
    <mergeCell ref="B25:E25"/>
    <mergeCell ref="B26:B27"/>
    <mergeCell ref="C26:C27"/>
    <mergeCell ref="D26:E27"/>
    <mergeCell ref="B13:D13"/>
    <mergeCell ref="B17:D17"/>
    <mergeCell ref="B18:E18"/>
    <mergeCell ref="B2:E2"/>
    <mergeCell ref="B3:E3"/>
    <mergeCell ref="C4:E4"/>
    <mergeCell ref="C5:E5"/>
    <mergeCell ref="C6:E6"/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25400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1936750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25400</xdr:colOff>
                    <xdr:row>13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35" sqref="B35"/>
    </sheetView>
  </sheetViews>
  <sheetFormatPr defaultRowHeight="14.5" x14ac:dyDescent="0.35"/>
  <cols>
    <col min="1" max="1" width="3.363281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46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x14ac:dyDescent="0.35">
      <c r="B8" s="14" t="s">
        <v>47</v>
      </c>
    </row>
    <row r="9" spans="2:2" x14ac:dyDescent="0.35">
      <c r="B9" s="14"/>
    </row>
    <row r="10" spans="2:2" x14ac:dyDescent="0.35">
      <c r="B10" s="15" t="s">
        <v>49</v>
      </c>
    </row>
    <row r="11" spans="2:2" x14ac:dyDescent="0.35">
      <c r="B11" s="15" t="s">
        <v>50</v>
      </c>
    </row>
    <row r="12" spans="2:2" x14ac:dyDescent="0.35">
      <c r="B12" s="15" t="s">
        <v>51</v>
      </c>
    </row>
    <row r="13" spans="2:2" x14ac:dyDescent="0.35">
      <c r="B13" s="15" t="s">
        <v>52</v>
      </c>
    </row>
    <row r="14" spans="2:2" ht="16.5" customHeight="1" x14ac:dyDescent="0.35">
      <c r="B14" s="5"/>
    </row>
    <row r="15" spans="2:2" ht="29" x14ac:dyDescent="0.35">
      <c r="B15" s="14" t="s">
        <v>48</v>
      </c>
    </row>
    <row r="16" spans="2:2" x14ac:dyDescent="0.35">
      <c r="B16" s="8"/>
    </row>
    <row r="17" spans="2:2" ht="29" x14ac:dyDescent="0.35">
      <c r="B17" s="5" t="s">
        <v>54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5" x14ac:dyDescent="0.35"/>
  <cols>
    <col min="1" max="1" width="3.63281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18</v>
      </c>
    </row>
    <row r="3" spans="2:2" x14ac:dyDescent="0.35">
      <c r="B3" s="4"/>
    </row>
    <row r="4" spans="2:2" x14ac:dyDescent="0.35">
      <c r="B4" s="10" t="s">
        <v>19</v>
      </c>
    </row>
    <row r="5" spans="2:2" x14ac:dyDescent="0.35">
      <c r="B5" s="4"/>
    </row>
    <row r="6" spans="2:2" x14ac:dyDescent="0.35">
      <c r="B6" s="11" t="s">
        <v>20</v>
      </c>
    </row>
    <row r="7" spans="2:2" x14ac:dyDescent="0.35">
      <c r="B7" s="12"/>
    </row>
    <row r="8" spans="2:2" ht="60.75" customHeight="1" x14ac:dyDescent="0.35">
      <c r="B8" s="5" t="s">
        <v>21</v>
      </c>
    </row>
    <row r="9" spans="2:2" x14ac:dyDescent="0.35">
      <c r="B9" s="5"/>
    </row>
    <row r="10" spans="2:2" x14ac:dyDescent="0.35">
      <c r="B10" s="5" t="s">
        <v>22</v>
      </c>
    </row>
    <row r="11" spans="2:2" x14ac:dyDescent="0.35">
      <c r="B11" s="5" t="s">
        <v>23</v>
      </c>
    </row>
    <row r="12" spans="2:2" x14ac:dyDescent="0.35">
      <c r="B12" s="5" t="s">
        <v>24</v>
      </c>
    </row>
    <row r="13" spans="2:2" x14ac:dyDescent="0.35">
      <c r="B13" s="5" t="s">
        <v>25</v>
      </c>
    </row>
    <row r="14" spans="2:2" x14ac:dyDescent="0.35">
      <c r="B14" s="5" t="s">
        <v>26</v>
      </c>
    </row>
    <row r="15" spans="2:2" x14ac:dyDescent="0.35">
      <c r="B15" s="5" t="s">
        <v>27</v>
      </c>
    </row>
    <row r="16" spans="2:2" x14ac:dyDescent="0.35">
      <c r="B16" s="5" t="s">
        <v>28</v>
      </c>
    </row>
    <row r="17" spans="2:2" ht="29" x14ac:dyDescent="0.35">
      <c r="B17" s="5" t="s">
        <v>29</v>
      </c>
    </row>
    <row r="18" spans="2:2" x14ac:dyDescent="0.35">
      <c r="B18" s="5" t="s">
        <v>30</v>
      </c>
    </row>
    <row r="19" spans="2:2" x14ac:dyDescent="0.35">
      <c r="B19" s="5" t="s">
        <v>31</v>
      </c>
    </row>
    <row r="20" spans="2:2" x14ac:dyDescent="0.35">
      <c r="B20" s="5" t="s">
        <v>32</v>
      </c>
    </row>
    <row r="21" spans="2:2" ht="29" x14ac:dyDescent="0.35">
      <c r="B21" s="5" t="s">
        <v>33</v>
      </c>
    </row>
    <row r="22" spans="2:2" x14ac:dyDescent="0.35">
      <c r="B22" s="5" t="s">
        <v>34</v>
      </c>
    </row>
    <row r="23" spans="2:2" x14ac:dyDescent="0.35">
      <c r="B23" s="6"/>
    </row>
    <row r="24" spans="2:2" ht="58" x14ac:dyDescent="0.35">
      <c r="B24" s="5" t="s">
        <v>35</v>
      </c>
    </row>
    <row r="25" spans="2:2" ht="13.5" customHeight="1" x14ac:dyDescent="0.35">
      <c r="B25" s="5"/>
    </row>
    <row r="26" spans="2:2" ht="29" x14ac:dyDescent="0.35">
      <c r="B26" s="5" t="s">
        <v>36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E18" sqref="E18"/>
    </sheetView>
  </sheetViews>
  <sheetFormatPr defaultRowHeight="14.5" x14ac:dyDescent="0.35"/>
  <cols>
    <col min="1" max="1" width="3.363281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37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ht="60.75" customHeight="1" x14ac:dyDescent="0.35">
      <c r="B8" s="5" t="s">
        <v>38</v>
      </c>
    </row>
    <row r="9" spans="2:2" x14ac:dyDescent="0.35">
      <c r="B9" s="5" t="s">
        <v>39</v>
      </c>
    </row>
    <row r="10" spans="2:2" x14ac:dyDescent="0.35">
      <c r="B10" s="8"/>
    </row>
    <row r="11" spans="2:2" ht="29" x14ac:dyDescent="0.35">
      <c r="B11" s="5" t="s">
        <v>40</v>
      </c>
    </row>
    <row r="12" spans="2:2" x14ac:dyDescent="0.35">
      <c r="B12" s="5"/>
    </row>
    <row r="13" spans="2:2" ht="29" x14ac:dyDescent="0.35">
      <c r="B13" s="5" t="s">
        <v>41</v>
      </c>
    </row>
    <row r="14" spans="2:2" x14ac:dyDescent="0.35">
      <c r="B14" s="5"/>
    </row>
    <row r="15" spans="2:2" ht="29" x14ac:dyDescent="0.35">
      <c r="B15" s="5" t="s">
        <v>42</v>
      </c>
    </row>
    <row r="16" spans="2:2" x14ac:dyDescent="0.35">
      <c r="B16" s="5"/>
    </row>
    <row r="17" spans="2:2" ht="58" x14ac:dyDescent="0.35">
      <c r="B17" s="5" t="s">
        <v>43</v>
      </c>
    </row>
    <row r="18" spans="2:2" x14ac:dyDescent="0.35">
      <c r="B18" s="5"/>
    </row>
    <row r="19" spans="2:2" ht="72.5" x14ac:dyDescent="0.35">
      <c r="B19" s="5" t="s">
        <v>44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A5F3F378AEF418D12197542A24C73" ma:contentTypeVersion="18" ma:contentTypeDescription="Create a new document." ma:contentTypeScope="" ma:versionID="6c698aabf2311eb8983381a4afd2ca13">
  <xsd:schema xmlns:xsd="http://www.w3.org/2001/XMLSchema" xmlns:xs="http://www.w3.org/2001/XMLSchema" xmlns:p="http://schemas.microsoft.com/office/2006/metadata/properties" xmlns:ns2="69e2ab1d-fec8-4453-8448-dd2da6197335" xmlns:ns3="0fb745ee-e3e0-4d60-bf81-6232dc4d192d" targetNamespace="http://schemas.microsoft.com/office/2006/metadata/properties" ma:root="true" ma:fieldsID="50d5898fe7272520c47d9ae3df330c91" ns2:_="" ns3:_="">
    <xsd:import namespace="69e2ab1d-fec8-4453-8448-dd2da6197335"/>
    <xsd:import namespace="0fb745ee-e3e0-4d60-bf81-6232dc4d1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2ab1d-fec8-4453-8448-dd2da6197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45ee-e3e0-4d60-bf81-6232dc4d1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79adfa7-499c-4b25-a120-95f42ff8ad8f}" ma:internalName="TaxCatchAll" ma:showField="CatchAllData" ma:web="0fb745ee-e3e0-4d60-bf81-6232dc4d1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2ab1d-fec8-4453-8448-dd2da6197335">
      <Terms xmlns="http://schemas.microsoft.com/office/infopath/2007/PartnerControls"/>
    </lcf76f155ced4ddcb4097134ff3c332f>
    <TaxCatchAll xmlns="0fb745ee-e3e0-4d60-bf81-6232dc4d192d" xsi:nil="true"/>
  </documentManagement>
</p:properties>
</file>

<file path=customXml/itemProps1.xml><?xml version="1.0" encoding="utf-8"?>
<ds:datastoreItem xmlns:ds="http://schemas.openxmlformats.org/officeDocument/2006/customXml" ds:itemID="{1B17658F-AF4B-407E-B135-39B11E678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2ab1d-fec8-4453-8448-dd2da6197335"/>
    <ds:schemaRef ds:uri="0fb745ee-e3e0-4d60-bf81-6232dc4d1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69e2ab1d-fec8-4453-8448-dd2da6197335"/>
    <ds:schemaRef ds:uri="0fb745ee-e3e0-4d60-bf81-6232dc4d19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dcterms:created xsi:type="dcterms:W3CDTF">2022-09-22T09:41:16Z</dcterms:created>
  <dcterms:modified xsi:type="dcterms:W3CDTF">2025-09-02T12:04:31Z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0x0101006F9A5F3F378AEF418D12197542A24C73</vt:lpwstr>
  </property>
  <property fmtid="{D5CDD505-2E9C-101B-9397-08002B2CF9AE}" pid="3" name="MediaServiceImageTags">
    <vt:lpwstr/>
  </property>
</Properties>
</file>