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3040" windowHeight="8490"/>
  </bookViews>
  <sheets>
    <sheet name="Hárok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5" i="1"/>
  <c r="N25" s="1"/>
  <c r="M26"/>
  <c r="N26" s="1"/>
  <c r="L23"/>
  <c r="L24"/>
  <c r="L25"/>
  <c r="L26"/>
  <c r="M24"/>
  <c r="N24" s="1"/>
  <c r="M23"/>
  <c r="N23" s="1"/>
  <c r="M22" l="1"/>
  <c r="N22" s="1"/>
  <c r="L22"/>
  <c r="M21"/>
  <c r="N21" s="1"/>
  <c r="L21"/>
  <c r="M20"/>
  <c r="N20" s="1"/>
  <c r="L20"/>
  <c r="M19"/>
  <c r="N19" s="1"/>
  <c r="L19"/>
  <c r="M18"/>
  <c r="N18" s="1"/>
  <c r="L18"/>
  <c r="M17"/>
  <c r="M27" s="1"/>
  <c r="L17"/>
  <c r="N17" l="1"/>
  <c r="M28" s="1"/>
</calcChain>
</file>

<file path=xl/sharedStrings.xml><?xml version="1.0" encoding="utf-8"?>
<sst xmlns="http://schemas.openxmlformats.org/spreadsheetml/2006/main" count="69" uniqueCount="55">
  <si>
    <t>Identifikačné údaje uchádzača</t>
  </si>
  <si>
    <t xml:space="preserve">Obchodné meno: </t>
  </si>
  <si>
    <t>..................................... (doplní uchádzač)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</si>
  <si>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</si>
  <si>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</si>
  <si>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t>IČ DPH:</t>
  </si>
  <si>
    <t xml:space="preserve">Predmet zákazky:  </t>
  </si>
  <si>
    <t>Elektrochirurgické generátory vrátane príslušenstva, súvisiacich služieb a spotrebného materiálu</t>
  </si>
  <si>
    <t>Časť č.:</t>
  </si>
  <si>
    <t>Časť č. 1</t>
  </si>
  <si>
    <t>Položka č.</t>
  </si>
  <si>
    <t>Názov položky predmetu zákazky</t>
  </si>
  <si>
    <t>Obchodný názov ponúkaného predmetu zákazky</t>
  </si>
  <si>
    <t>Výrobca ponúkaného predmetu zákazky</t>
  </si>
  <si>
    <t>Merná jednotka (MJ)</t>
  </si>
  <si>
    <t xml:space="preserve">Predpokladané množstvo MJ 
</t>
  </si>
  <si>
    <t>v EUR 
bez DPH</t>
  </si>
  <si>
    <t>sadzba DPH 
v %</t>
  </si>
  <si>
    <t>v EUR 
s DPH</t>
  </si>
  <si>
    <t>1.</t>
  </si>
  <si>
    <t>Elektrochirurgický generátor vrátane príslušenstva</t>
  </si>
  <si>
    <t>ks</t>
  </si>
  <si>
    <t>2.</t>
  </si>
  <si>
    <t>Neutrálna jednorázová elektróda</t>
  </si>
  <si>
    <t>3.</t>
  </si>
  <si>
    <t>Kábel k neutrálnej jednorázovej elektróde</t>
  </si>
  <si>
    <t>4.</t>
  </si>
  <si>
    <t>Elektrochirurgické pero s tlačítkami (opakovane použiteľné)</t>
  </si>
  <si>
    <t>5.</t>
  </si>
  <si>
    <t>Elektrochirurgické pero s tlačítkami jednorázové</t>
  </si>
  <si>
    <t>6.</t>
  </si>
  <si>
    <t>7.</t>
  </si>
  <si>
    <t>8.</t>
  </si>
  <si>
    <t>9.</t>
  </si>
  <si>
    <t>................................................................</t>
  </si>
  <si>
    <t>meno a priezvisko štatutárneho orgánu</t>
  </si>
  <si>
    <t xml:space="preserve">   </t>
  </si>
  <si>
    <t xml:space="preserve">podpis a pečiatka </t>
  </si>
  <si>
    <t>10.</t>
  </si>
  <si>
    <t>Referenčné čislo zdravotníckej pomôcky</t>
  </si>
  <si>
    <r>
      <t xml:space="preserve">Kód MZ SR </t>
    </r>
    <r>
      <rPr>
        <sz val="9"/>
        <rFont val="Times New Roman"/>
        <family val="1"/>
        <charset val="238"/>
      </rPr>
      <t>(ak je relevantné)</t>
    </r>
  </si>
  <si>
    <t xml:space="preserve">Platný ŠUKL kód </t>
  </si>
  <si>
    <t>Monopolárna elektróda čepeľová s celkovou dĺžkou 6-7 cm a aktívnou dĺžkou 2,5-3 cm</t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</si>
  <si>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</si>
  <si>
    <t>Monopolárna elektróda čepeľová s celkovou dĺžkou 9,5-12 cm a aktívnou dĺžkou 2-3 cm</t>
  </si>
  <si>
    <t>Monopolárna elektróda čepeľová s celkovou dĺžkou 15-18 cm a aktívnou dĺžkou 2-3 cm</t>
  </si>
  <si>
    <t>Monopolárna elektróda čepeľová s celkovou dĺžkou 6,5-8 cm a aktívnou dĺžkou 5-6 mm</t>
  </si>
  <si>
    <t>Monopolárna elektróda rovná mikrochirurgická s celkovou dĺžkou 4,5-6 cm a aktívnou dĺžkou 2-5 mm</t>
  </si>
  <si>
    <r>
      <t xml:space="preserve">Cena za MJ
</t>
    </r>
    <r>
      <rPr>
        <i/>
        <sz val="9"/>
        <rFont val="Times New Roman"/>
        <family val="1"/>
        <charset val="238"/>
      </rPr>
      <t>(zaokrúhlená na 2 desatinné miesta)</t>
    </r>
  </si>
  <si>
    <r>
      <t xml:space="preserve">Cena celkom 
za predpokladané množstvo MJ 
</t>
    </r>
    <r>
      <rPr>
        <i/>
        <sz val="9"/>
        <rFont val="Times New Roman"/>
        <family val="1"/>
        <charset val="238"/>
      </rPr>
      <t>(zaokrúhlená na 2 desatinné miesta)</t>
    </r>
  </si>
  <si>
    <r>
      <t>Cena celkom za predmet zákazky v EUR bez DPH</t>
    </r>
    <r>
      <rPr>
        <i/>
        <sz val="9"/>
        <rFont val="Times New Roman"/>
        <family val="1"/>
        <charset val="238"/>
      </rPr>
      <t xml:space="preserve"> (zaokrúhlená na 2 desatinné miesta)</t>
    </r>
  </si>
  <si>
    <r>
      <t xml:space="preserve">Cena celkom za predmet zákazky v EUR s DPH </t>
    </r>
    <r>
      <rPr>
        <i/>
        <sz val="9"/>
        <rFont val="Times New Roman"/>
        <family val="1"/>
        <charset val="238"/>
      </rPr>
      <t>(zaokrúhlená na 2 desatinné miesta)</t>
    </r>
  </si>
  <si>
    <t>V ...................................................., dňa  ....................................</t>
  </si>
  <si>
    <t>Príloha č. 2 Rámcovej dohody</t>
  </si>
  <si>
    <t>CENOVÁ PONUKA pre Časť č. 1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</si>
</sst>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9"/>
      <color indexed="8"/>
      <name val="Candara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7"/>
      <name val="Times New Roman"/>
      <family val="1"/>
      <charset val="238"/>
    </font>
    <font>
      <i/>
      <sz val="9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7D1C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5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" fontId="1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1" fontId="10" fillId="0" borderId="0" xfId="0" applyNumberFormat="1" applyFont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3" fontId="8" fillId="0" borderId="6" xfId="0" applyNumberFormat="1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right" vertical="center"/>
    </xf>
    <xf numFmtId="9" fontId="8" fillId="0" borderId="6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0" fontId="8" fillId="2" borderId="6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4" fontId="9" fillId="0" borderId="2" xfId="0" applyNumberFormat="1" applyFont="1" applyFill="1" applyBorder="1" applyAlignment="1">
      <alignment horizontal="right" vertical="center"/>
    </xf>
    <xf numFmtId="4" fontId="9" fillId="0" borderId="4" xfId="0" applyNumberFormat="1" applyFont="1" applyFill="1" applyBorder="1" applyAlignment="1">
      <alignment horizontal="right" vertical="center"/>
    </xf>
    <xf numFmtId="0" fontId="9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/>
    </xf>
    <xf numFmtId="4" fontId="9" fillId="0" borderId="6" xfId="0" applyNumberFormat="1" applyFont="1" applyFill="1" applyBorder="1" applyAlignment="1">
      <alignment horizontal="right" vertical="center"/>
    </xf>
    <xf numFmtId="0" fontId="9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1" fontId="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center" vertical="center"/>
    </xf>
  </cellXfs>
  <cellStyles count="2">
    <cellStyle name="normálne" xfId="0" builtinId="0"/>
    <cellStyle name="normálne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9"/>
  <sheetViews>
    <sheetView tabSelected="1" zoomScaleNormal="100" workbookViewId="0">
      <selection activeCell="D9" sqref="D9:N9"/>
    </sheetView>
  </sheetViews>
  <sheetFormatPr defaultColWidth="9.140625" defaultRowHeight="15"/>
  <cols>
    <col min="1" max="1" width="6.42578125" style="1" customWidth="1"/>
    <col min="2" max="2" width="37.42578125" style="2" customWidth="1"/>
    <col min="3" max="3" width="28.140625" style="2" customWidth="1"/>
    <col min="4" max="4" width="26" style="3" customWidth="1"/>
    <col min="5" max="5" width="14" style="3" customWidth="1"/>
    <col min="6" max="6" width="14.5703125" style="3" customWidth="1"/>
    <col min="7" max="7" width="13.7109375" style="3" customWidth="1"/>
    <col min="8" max="8" width="7.85546875" style="2" customWidth="1"/>
    <col min="9" max="9" width="12.140625" style="2" customWidth="1"/>
    <col min="10" max="10" width="9" style="2" customWidth="1"/>
    <col min="11" max="11" width="7.28515625" style="2" customWidth="1"/>
    <col min="12" max="12" width="9" style="2" customWidth="1"/>
    <col min="13" max="14" width="14.5703125" style="2" customWidth="1"/>
    <col min="15" max="16384" width="9.140625" style="2"/>
  </cols>
  <sheetData>
    <row r="1" spans="1:14">
      <c r="J1" s="24" t="s">
        <v>53</v>
      </c>
      <c r="K1" s="24"/>
      <c r="L1" s="24"/>
      <c r="M1" s="24"/>
      <c r="N1" s="24"/>
    </row>
    <row r="3" spans="1:14" ht="25.5" customHeight="1">
      <c r="A3" s="25" t="s">
        <v>54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ht="16.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>
      <c r="A5" s="4" t="s">
        <v>0</v>
      </c>
      <c r="B5" s="5"/>
      <c r="C5" s="5"/>
      <c r="D5" s="6"/>
      <c r="E5" s="6"/>
      <c r="F5" s="6"/>
      <c r="G5" s="6"/>
      <c r="I5" s="7"/>
      <c r="J5" s="7"/>
      <c r="K5" s="7"/>
      <c r="L5" s="7"/>
    </row>
    <row r="6" spans="1:14">
      <c r="A6" s="27" t="s">
        <v>1</v>
      </c>
      <c r="B6" s="27"/>
      <c r="C6" s="27"/>
      <c r="D6" s="28" t="s">
        <v>2</v>
      </c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>
      <c r="A7" s="27" t="s">
        <v>3</v>
      </c>
      <c r="B7" s="27"/>
      <c r="C7" s="27"/>
      <c r="D7" s="28" t="s">
        <v>2</v>
      </c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1:14">
      <c r="A8" s="27" t="s">
        <v>4</v>
      </c>
      <c r="B8" s="27"/>
      <c r="C8" s="27"/>
      <c r="D8" s="28" t="s">
        <v>2</v>
      </c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14">
      <c r="A9" s="27" t="s">
        <v>5</v>
      </c>
      <c r="B9" s="27"/>
      <c r="C9" s="27"/>
      <c r="D9" s="28" t="s">
        <v>2</v>
      </c>
      <c r="E9" s="28"/>
      <c r="F9" s="28"/>
      <c r="G9" s="28"/>
      <c r="H9" s="28"/>
      <c r="I9" s="28"/>
      <c r="J9" s="28"/>
      <c r="K9" s="28"/>
      <c r="L9" s="28"/>
      <c r="M9" s="28"/>
      <c r="N9" s="28"/>
    </row>
    <row r="10" spans="1:14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</row>
    <row r="11" spans="1:14" ht="34.5" customHeight="1">
      <c r="A11" s="32" t="s">
        <v>6</v>
      </c>
      <c r="B11" s="32"/>
      <c r="C11" s="32"/>
      <c r="D11" s="33" t="s">
        <v>7</v>
      </c>
      <c r="E11" s="33"/>
      <c r="F11" s="33"/>
      <c r="G11" s="33"/>
      <c r="H11" s="33"/>
      <c r="I11" s="33"/>
      <c r="J11" s="33"/>
      <c r="K11" s="33"/>
      <c r="L11" s="33"/>
      <c r="M11" s="33"/>
      <c r="N11" s="33"/>
    </row>
    <row r="12" spans="1:14" ht="15" customHeight="1">
      <c r="A12" s="32" t="s">
        <v>8</v>
      </c>
      <c r="B12" s="32"/>
      <c r="C12" s="32"/>
      <c r="D12" s="34" t="s">
        <v>9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</row>
    <row r="13" spans="1:14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1:14" s="8" customFormat="1" ht="64.5" customHeight="1">
      <c r="A14" s="29" t="s">
        <v>10</v>
      </c>
      <c r="B14" s="29" t="s">
        <v>11</v>
      </c>
      <c r="C14" s="29" t="s">
        <v>12</v>
      </c>
      <c r="D14" s="29" t="s">
        <v>13</v>
      </c>
      <c r="E14" s="29" t="s">
        <v>39</v>
      </c>
      <c r="F14" s="29" t="s">
        <v>40</v>
      </c>
      <c r="G14" s="29" t="s">
        <v>41</v>
      </c>
      <c r="H14" s="29" t="s">
        <v>14</v>
      </c>
      <c r="I14" s="29" t="s">
        <v>15</v>
      </c>
      <c r="J14" s="39" t="s">
        <v>48</v>
      </c>
      <c r="K14" s="40"/>
      <c r="L14" s="41"/>
      <c r="M14" s="39" t="s">
        <v>49</v>
      </c>
      <c r="N14" s="41"/>
    </row>
    <row r="15" spans="1:14" s="10" customFormat="1" ht="41.25" customHeight="1">
      <c r="A15" s="50"/>
      <c r="B15" s="50"/>
      <c r="C15" s="50"/>
      <c r="D15" s="50"/>
      <c r="E15" s="30"/>
      <c r="F15" s="30"/>
      <c r="G15" s="30"/>
      <c r="H15" s="50"/>
      <c r="I15" s="50"/>
      <c r="J15" s="9" t="s">
        <v>16</v>
      </c>
      <c r="K15" s="9" t="s">
        <v>17</v>
      </c>
      <c r="L15" s="9" t="s">
        <v>18</v>
      </c>
      <c r="M15" s="9" t="s">
        <v>16</v>
      </c>
      <c r="N15" s="9" t="s">
        <v>18</v>
      </c>
    </row>
    <row r="16" spans="1:14" s="13" customFormat="1" ht="15.75" customHeight="1">
      <c r="A16" s="11">
        <v>1</v>
      </c>
      <c r="B16" s="11">
        <v>2</v>
      </c>
      <c r="C16" s="11">
        <v>3</v>
      </c>
      <c r="D16" s="11">
        <v>4</v>
      </c>
      <c r="E16" s="12">
        <v>5</v>
      </c>
      <c r="F16" s="12">
        <v>6</v>
      </c>
      <c r="G16" s="12">
        <v>7</v>
      </c>
      <c r="H16" s="11">
        <v>8</v>
      </c>
      <c r="I16" s="12">
        <v>9</v>
      </c>
      <c r="J16" s="12">
        <v>10</v>
      </c>
      <c r="K16" s="12">
        <v>11</v>
      </c>
      <c r="L16" s="12">
        <v>12</v>
      </c>
      <c r="M16" s="12">
        <v>13</v>
      </c>
      <c r="N16" s="11">
        <v>14</v>
      </c>
    </row>
    <row r="17" spans="1:26" s="19" customFormat="1" ht="36" customHeight="1">
      <c r="A17" s="14" t="s">
        <v>19</v>
      </c>
      <c r="B17" s="23" t="s">
        <v>20</v>
      </c>
      <c r="C17" s="15"/>
      <c r="D17" s="15"/>
      <c r="E17" s="15"/>
      <c r="F17" s="15"/>
      <c r="G17" s="15"/>
      <c r="H17" s="15" t="s">
        <v>21</v>
      </c>
      <c r="I17" s="16">
        <v>7</v>
      </c>
      <c r="J17" s="17"/>
      <c r="K17" s="18"/>
      <c r="L17" s="17">
        <f>ROUND(J17*(1+K17),2)</f>
        <v>0</v>
      </c>
      <c r="M17" s="17">
        <f>ROUND(J17*I17,2)</f>
        <v>0</v>
      </c>
      <c r="N17" s="17">
        <f>ROUND(M17*(1+K17),2)</f>
        <v>0</v>
      </c>
    </row>
    <row r="18" spans="1:26" s="19" customFormat="1" ht="36" customHeight="1">
      <c r="A18" s="14" t="s">
        <v>22</v>
      </c>
      <c r="B18" s="23" t="s">
        <v>23</v>
      </c>
      <c r="C18" s="15"/>
      <c r="D18" s="15"/>
      <c r="E18" s="15"/>
      <c r="F18" s="15"/>
      <c r="G18" s="15"/>
      <c r="H18" s="15" t="s">
        <v>21</v>
      </c>
      <c r="I18" s="16">
        <v>6495</v>
      </c>
      <c r="J18" s="17"/>
      <c r="K18" s="18"/>
      <c r="L18" s="17">
        <f t="shared" ref="L18:L26" si="0">ROUND(J18*(1+K18),2)</f>
        <v>0</v>
      </c>
      <c r="M18" s="17">
        <f t="shared" ref="M18:M26" si="1">ROUND(J18*I18,2)</f>
        <v>0</v>
      </c>
      <c r="N18" s="17">
        <f t="shared" ref="N18:N26" si="2">ROUND(M18*(1+K18),2)</f>
        <v>0</v>
      </c>
    </row>
    <row r="19" spans="1:26" s="19" customFormat="1" ht="36" customHeight="1">
      <c r="A19" s="14" t="s">
        <v>24</v>
      </c>
      <c r="B19" s="23" t="s">
        <v>25</v>
      </c>
      <c r="C19" s="15"/>
      <c r="D19" s="15"/>
      <c r="E19" s="15"/>
      <c r="F19" s="15"/>
      <c r="G19" s="15"/>
      <c r="H19" s="15" t="s">
        <v>21</v>
      </c>
      <c r="I19" s="16">
        <v>12</v>
      </c>
      <c r="J19" s="17"/>
      <c r="K19" s="18"/>
      <c r="L19" s="17">
        <f t="shared" si="0"/>
        <v>0</v>
      </c>
      <c r="M19" s="17">
        <f t="shared" si="1"/>
        <v>0</v>
      </c>
      <c r="N19" s="17">
        <f t="shared" si="2"/>
        <v>0</v>
      </c>
    </row>
    <row r="20" spans="1:26" s="19" customFormat="1" ht="36" customHeight="1">
      <c r="A20" s="14" t="s">
        <v>26</v>
      </c>
      <c r="B20" s="23" t="s">
        <v>27</v>
      </c>
      <c r="C20" s="15"/>
      <c r="D20" s="15"/>
      <c r="E20" s="15"/>
      <c r="F20" s="15"/>
      <c r="G20" s="15"/>
      <c r="H20" s="15" t="s">
        <v>21</v>
      </c>
      <c r="I20" s="16">
        <v>47</v>
      </c>
      <c r="J20" s="17"/>
      <c r="K20" s="18"/>
      <c r="L20" s="17">
        <f t="shared" si="0"/>
        <v>0</v>
      </c>
      <c r="M20" s="17">
        <f t="shared" si="1"/>
        <v>0</v>
      </c>
      <c r="N20" s="17">
        <f t="shared" si="2"/>
        <v>0</v>
      </c>
    </row>
    <row r="21" spans="1:26" s="19" customFormat="1" ht="36" customHeight="1">
      <c r="A21" s="14" t="s">
        <v>28</v>
      </c>
      <c r="B21" s="23" t="s">
        <v>29</v>
      </c>
      <c r="C21" s="15"/>
      <c r="D21" s="15"/>
      <c r="E21" s="15"/>
      <c r="F21" s="15"/>
      <c r="G21" s="15"/>
      <c r="H21" s="15" t="s">
        <v>21</v>
      </c>
      <c r="I21" s="16">
        <v>117</v>
      </c>
      <c r="J21" s="17"/>
      <c r="K21" s="18"/>
      <c r="L21" s="17">
        <f t="shared" si="0"/>
        <v>0</v>
      </c>
      <c r="M21" s="17">
        <f t="shared" si="1"/>
        <v>0</v>
      </c>
      <c r="N21" s="17">
        <f t="shared" si="2"/>
        <v>0</v>
      </c>
    </row>
    <row r="22" spans="1:26" s="19" customFormat="1" ht="36" customHeight="1">
      <c r="A22" s="14" t="s">
        <v>30</v>
      </c>
      <c r="B22" s="23" t="s">
        <v>44</v>
      </c>
      <c r="C22" s="15"/>
      <c r="D22" s="15"/>
      <c r="E22" s="15"/>
      <c r="F22" s="15"/>
      <c r="G22" s="15"/>
      <c r="H22" s="15" t="s">
        <v>21</v>
      </c>
      <c r="I22" s="16">
        <v>389</v>
      </c>
      <c r="J22" s="17"/>
      <c r="K22" s="18"/>
      <c r="L22" s="17">
        <f t="shared" si="0"/>
        <v>0</v>
      </c>
      <c r="M22" s="17">
        <f t="shared" si="1"/>
        <v>0</v>
      </c>
      <c r="N22" s="17">
        <f t="shared" si="2"/>
        <v>0</v>
      </c>
    </row>
    <row r="23" spans="1:26" s="19" customFormat="1" ht="36" customHeight="1">
      <c r="A23" s="14" t="s">
        <v>31</v>
      </c>
      <c r="B23" s="23" t="s">
        <v>42</v>
      </c>
      <c r="C23" s="15"/>
      <c r="D23" s="15"/>
      <c r="E23" s="15"/>
      <c r="F23" s="15"/>
      <c r="G23" s="15"/>
      <c r="H23" s="15" t="s">
        <v>21</v>
      </c>
      <c r="I23" s="16">
        <v>272</v>
      </c>
      <c r="J23" s="17"/>
      <c r="K23" s="18"/>
      <c r="L23" s="17">
        <f t="shared" si="0"/>
        <v>0</v>
      </c>
      <c r="M23" s="17">
        <f t="shared" si="1"/>
        <v>0</v>
      </c>
      <c r="N23" s="17">
        <f t="shared" si="2"/>
        <v>0</v>
      </c>
    </row>
    <row r="24" spans="1:26" s="19" customFormat="1" ht="36" customHeight="1">
      <c r="A24" s="14" t="s">
        <v>32</v>
      </c>
      <c r="B24" s="23" t="s">
        <v>45</v>
      </c>
      <c r="C24" s="15"/>
      <c r="D24" s="15"/>
      <c r="E24" s="15"/>
      <c r="F24" s="15"/>
      <c r="G24" s="15"/>
      <c r="H24" s="15" t="s">
        <v>21</v>
      </c>
      <c r="I24" s="16">
        <v>136</v>
      </c>
      <c r="J24" s="17"/>
      <c r="K24" s="18"/>
      <c r="L24" s="17">
        <f t="shared" si="0"/>
        <v>0</v>
      </c>
      <c r="M24" s="17">
        <f t="shared" si="1"/>
        <v>0</v>
      </c>
      <c r="N24" s="17">
        <f t="shared" si="2"/>
        <v>0</v>
      </c>
    </row>
    <row r="25" spans="1:26" s="19" customFormat="1" ht="36" customHeight="1">
      <c r="A25" s="14" t="s">
        <v>33</v>
      </c>
      <c r="B25" s="23" t="s">
        <v>46</v>
      </c>
      <c r="C25" s="15"/>
      <c r="D25" s="15"/>
      <c r="E25" s="15"/>
      <c r="F25" s="15"/>
      <c r="G25" s="15"/>
      <c r="H25" s="15" t="s">
        <v>21</v>
      </c>
      <c r="I25" s="16">
        <v>136</v>
      </c>
      <c r="J25" s="17"/>
      <c r="K25" s="18"/>
      <c r="L25" s="17">
        <f t="shared" si="0"/>
        <v>0</v>
      </c>
      <c r="M25" s="17">
        <f t="shared" si="1"/>
        <v>0</v>
      </c>
      <c r="N25" s="17">
        <f t="shared" si="2"/>
        <v>0</v>
      </c>
    </row>
    <row r="26" spans="1:26" s="19" customFormat="1" ht="36" customHeight="1">
      <c r="A26" s="14" t="s">
        <v>38</v>
      </c>
      <c r="B26" s="23" t="s">
        <v>47</v>
      </c>
      <c r="C26" s="15"/>
      <c r="D26" s="15"/>
      <c r="E26" s="15"/>
      <c r="F26" s="15"/>
      <c r="G26" s="15"/>
      <c r="H26" s="15" t="s">
        <v>21</v>
      </c>
      <c r="I26" s="16">
        <v>136</v>
      </c>
      <c r="J26" s="17"/>
      <c r="K26" s="18"/>
      <c r="L26" s="17">
        <f t="shared" si="0"/>
        <v>0</v>
      </c>
      <c r="M26" s="17">
        <f t="shared" si="1"/>
        <v>0</v>
      </c>
      <c r="N26" s="17">
        <f t="shared" si="2"/>
        <v>0</v>
      </c>
    </row>
    <row r="27" spans="1:26" s="19" customFormat="1" ht="24.95" customHeight="1">
      <c r="A27" s="42" t="s">
        <v>50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4"/>
      <c r="M27" s="45">
        <f>SUM(M17:M26)</f>
        <v>0</v>
      </c>
      <c r="N27" s="46"/>
      <c r="O27" s="20"/>
    </row>
    <row r="28" spans="1:26" s="19" customFormat="1" ht="24.95" customHeight="1">
      <c r="A28" s="47" t="s">
        <v>51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9">
        <f>SUM(N17:N26)</f>
        <v>0</v>
      </c>
      <c r="N28" s="49"/>
      <c r="O28" s="20"/>
    </row>
    <row r="29" spans="1:26" s="19" customFormat="1" ht="8.25" customHeight="1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0"/>
    </row>
    <row r="30" spans="1:26" s="19" customFormat="1" ht="15.75" customHeight="1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20"/>
    </row>
    <row r="31" spans="1:26" ht="15" customHeight="1">
      <c r="A31" s="37" t="s">
        <v>43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" customHeight="1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14" ht="14.25" customHeight="1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</row>
    <row r="34" spans="1:14">
      <c r="A34" s="2" t="s">
        <v>52</v>
      </c>
    </row>
    <row r="35" spans="1:14">
      <c r="A35" s="2"/>
      <c r="J35" s="21"/>
    </row>
    <row r="37" spans="1:14">
      <c r="H37" s="22"/>
      <c r="I37" s="3"/>
      <c r="J37" s="3"/>
      <c r="K37" s="53" t="s">
        <v>34</v>
      </c>
      <c r="L37" s="53"/>
      <c r="M37" s="53"/>
      <c r="N37" s="53"/>
    </row>
    <row r="38" spans="1:14" ht="17.25" customHeight="1">
      <c r="H38" s="51"/>
      <c r="I38" s="51"/>
      <c r="J38" s="51"/>
      <c r="K38" s="52" t="s">
        <v>35</v>
      </c>
      <c r="L38" s="52"/>
      <c r="M38" s="52"/>
      <c r="N38" s="52"/>
    </row>
    <row r="39" spans="1:14" ht="17.25" customHeight="1">
      <c r="H39" s="3" t="s">
        <v>36</v>
      </c>
      <c r="I39" s="3"/>
      <c r="J39" s="3"/>
      <c r="K39" s="53" t="s">
        <v>37</v>
      </c>
      <c r="L39" s="53"/>
      <c r="M39" s="53"/>
      <c r="N39" s="53"/>
    </row>
  </sheetData>
  <mergeCells count="41">
    <mergeCell ref="H38:J38"/>
    <mergeCell ref="K38:N38"/>
    <mergeCell ref="K39:N39"/>
    <mergeCell ref="A33:N33"/>
    <mergeCell ref="K37:N37"/>
    <mergeCell ref="A29:N29"/>
    <mergeCell ref="A30:N30"/>
    <mergeCell ref="A31:N31"/>
    <mergeCell ref="A32:N32"/>
    <mergeCell ref="J14:L14"/>
    <mergeCell ref="M14:N14"/>
    <mergeCell ref="A27:L27"/>
    <mergeCell ref="M27:N27"/>
    <mergeCell ref="A28:L28"/>
    <mergeCell ref="M28:N28"/>
    <mergeCell ref="A14:A15"/>
    <mergeCell ref="B14:B15"/>
    <mergeCell ref="C14:C15"/>
    <mergeCell ref="D14:D15"/>
    <mergeCell ref="H14:H15"/>
    <mergeCell ref="I14:I15"/>
    <mergeCell ref="E14:E15"/>
    <mergeCell ref="F14:F15"/>
    <mergeCell ref="G14:G15"/>
    <mergeCell ref="A13:N13"/>
    <mergeCell ref="A7:C7"/>
    <mergeCell ref="D7:N7"/>
    <mergeCell ref="A8:C8"/>
    <mergeCell ref="D8:N8"/>
    <mergeCell ref="A9:C9"/>
    <mergeCell ref="D9:N9"/>
    <mergeCell ref="A10:N10"/>
    <mergeCell ref="A11:C11"/>
    <mergeCell ref="D11:N11"/>
    <mergeCell ref="A12:C12"/>
    <mergeCell ref="D12:N12"/>
    <mergeCell ref="J1:N1"/>
    <mergeCell ref="A3:N3"/>
    <mergeCell ref="A4:N4"/>
    <mergeCell ref="A6:C6"/>
    <mergeCell ref="D6:N6"/>
  </mergeCell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Tereza Tišťanová</dc:creator>
  <cp:lastModifiedBy>zvarmuzekova</cp:lastModifiedBy>
  <cp:lastPrinted>2025-06-16T08:28:53Z</cp:lastPrinted>
  <dcterms:created xsi:type="dcterms:W3CDTF">2025-06-06T11:21:07Z</dcterms:created>
  <dcterms:modified xsi:type="dcterms:W3CDTF">2025-08-15T07:32:19Z</dcterms:modified>
</cp:coreProperties>
</file>