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ohuslav.chudik\Documents\VO 2022 - NakupChemikalii_DNS\NakupChemikalii - Vyzva 18-2025\"/>
    </mc:Choice>
  </mc:AlternateContent>
  <xr:revisionPtr revIDLastSave="0" documentId="8_{134F243E-20DC-4276-94B3-B3CCCE5ADE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D14" i="1"/>
  <c r="F14" i="1"/>
  <c r="H14" i="1"/>
  <c r="K14" i="1"/>
  <c r="L14" i="1"/>
  <c r="M14" i="1"/>
  <c r="B14" i="1" l="1"/>
</calcChain>
</file>

<file path=xl/sharedStrings.xml><?xml version="1.0" encoding="utf-8"?>
<sst xmlns="http://schemas.openxmlformats.org/spreadsheetml/2006/main" count="47" uniqueCount="35">
  <si>
    <t>Stredisko</t>
  </si>
  <si>
    <t>Dátum dovozu</t>
  </si>
  <si>
    <t>ŠS Jochy</t>
  </si>
  <si>
    <t>ŠS Šajdíkove Humence</t>
  </si>
  <si>
    <t>ŠS Hladomer</t>
  </si>
  <si>
    <t>ŠS Oravská Priehrada</t>
  </si>
  <si>
    <t>ŠS Drakšiar</t>
  </si>
  <si>
    <t>ŠS Brod</t>
  </si>
  <si>
    <t>ŠS Čermošná</t>
  </si>
  <si>
    <t>ŠS Šariš</t>
  </si>
  <si>
    <t>SGOD Jochy</t>
  </si>
  <si>
    <t xml:space="preserve">B1 substrát na pestovanie ihličnatých krytokorenných sadeníc </t>
  </si>
  <si>
    <t xml:space="preserve">B2 substrát na pestovanie listnatých krytokorenných sadeníc </t>
  </si>
  <si>
    <t>VS výsevový substrát</t>
  </si>
  <si>
    <t>BR biela rašelina</t>
  </si>
  <si>
    <t>Adresa doručenia</t>
  </si>
  <si>
    <t xml:space="preserve">Lesy Slovenskej republiky, štátny podnik
Odštepný závod Semenoles, ŠS Brod, Horné Hámre,  okr. Žarnovica,  kontakt Ing. R. Láska mobil +421 918 333 975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</si>
  <si>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Lesy Slovenskej republiky, štátny podnik
Odštepný závod Semenoles, ŠS Šajdíkove Humence, Š. Humence 234, okr. Senica,  kontakt Ing. J. Kavický  mobil +421 918 333 992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</si>
  <si>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Lesy Slovenskej republiky, štátny podnik
Odštepný závod Semenoles, ŠS Čermošná, Krásnohorská Dlhá Lúka,  okr. Rožňava,  kontakt Ing. M. Toplanská mobil +421 918 333 998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</si>
  <si>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Lesy Slovenskej republiky, štátny podnik
Odštepný závod Semenoles, ŠS Šariš, Zámocká 34 Šarišské Michaľany,  okr. Sabinov,  kontakt Ing. I. Varchol mobil +421 918 333 984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</si>
  <si>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Lesy Slovenskej republiky, štátny podnik
Odštepný závod Semenoles, ŠS Hladomer, Lovce 186, okr. Z. Moravce,  kontakt Ing. J. Poláková, mobil +421 918 333 968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</si>
  <si>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Lesy Slovenskej republiky, štátny podnik
Odštepný závod Semenoles, ŠS Jochy, Jamník 64, okr. Lipt. Mikuláš, kontakt Ing. L. Veselovský  mobil +421 918 444 233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</si>
  <si>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Lesy Slovenskej republiky, štátny podnik
Odštepný závod Semenoles, SGOD Jochy, Jamník 64, okr. L. Mikuláš, kontakt S. Kozánek  mobil +421 918 333 987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</si>
  <si>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B1 v m3</t>
  </si>
  <si>
    <t>B2 v m3</t>
  </si>
  <si>
    <t>VS v m3</t>
  </si>
  <si>
    <t>BR v m3</t>
  </si>
  <si>
    <t xml:space="preserve">Lesy Slovenskej republiky, štátny podnik
Odštepný závod Semenoles, ŠS Oravská Priehrada, Slanická Osada 240, Námestovo,  kontakt Ing. Smolár, mobil +421 918 333 969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</si>
  <si>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Lesy Slovenskej republiky, štátny podnik
Odštepný závod Semenoles, ŠS Drakšiar, Beňuš, okr. Brezno, kontakt M.Citterberg  mobil +421 918 333 972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</si>
  <si>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Potreba substrátov a rašeliny na r. 2026.</t>
  </si>
  <si>
    <t>Substrát Kekkila profesional OPM025W      R0332   250-300 l            Jednu paletu         Február 2026</t>
  </si>
  <si>
    <t>Florcon substrát 75 lt. Profi / 4115 / s hydrogelom. 40 vriec /jednu paletu/ február 2026</t>
  </si>
  <si>
    <t>30.11.2025</t>
  </si>
  <si>
    <t>VS jemný (JD)</t>
  </si>
  <si>
    <t>VS jemný (DB)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</si>
</sst>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d/m/yyyy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8" xfId="0" applyBorder="1"/>
    <xf numFmtId="0" fontId="0" fillId="2" borderId="9" xfId="0" applyFill="1" applyBorder="1"/>
    <xf numFmtId="0" fontId="0" fillId="0" borderId="5" xfId="0" applyBorder="1"/>
    <xf numFmtId="0" fontId="0" fillId="0" borderId="9" xfId="0" applyBorder="1"/>
    <xf numFmtId="0" fontId="0" fillId="2" borderId="5" xfId="0" applyFill="1" applyBorder="1"/>
    <xf numFmtId="0" fontId="0" fillId="3" borderId="9" xfId="0" applyFill="1" applyBorder="1"/>
    <xf numFmtId="0" fontId="0" fillId="3" borderId="10" xfId="0" applyFill="1" applyBorder="1" applyAlignment="1">
      <alignment horizontal="center" vertical="center"/>
    </xf>
    <xf numFmtId="14" fontId="0" fillId="3" borderId="10" xfId="0" applyNumberForma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17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left" wrapText="1"/>
    </xf>
    <xf numFmtId="14" fontId="0" fillId="0" borderId="10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wrapText="1"/>
    </xf>
    <xf numFmtId="0" fontId="0" fillId="0" borderId="10" xfId="0" applyBorder="1"/>
    <xf numFmtId="0" fontId="0" fillId="4" borderId="10" xfId="0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10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2" borderId="10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8"/>
  <sheetViews>
    <sheetView tabSelected="1" view="pageBreakPreview" topLeftCell="D2" zoomScaleNormal="100" zoomScaleSheetLayoutView="100" workbookViewId="0">
      <selection activeCell="O13" sqref="O13:Q13"/>
    </sheetView>
  </sheetViews>
  <sheetFormatPr defaultRowHeight="15" x14ac:dyDescent="0.25"/>
  <cols>
    <col min="1" max="1" width="31.85546875" customWidth="1"/>
    <col min="3" max="3" width="13.42578125" customWidth="1"/>
    <col min="5" max="5" width="13.42578125" customWidth="1"/>
    <col min="7" max="7" width="14.28515625" customWidth="1"/>
    <col min="9" max="13" width="14.42578125" customWidth="1"/>
    <col min="14" max="14" width="63.85546875" customWidth="1"/>
  </cols>
  <sheetData>
    <row r="1" spans="1:22" s="5" customFormat="1" ht="25.5" customHeight="1" x14ac:dyDescent="0.45">
      <c r="A1" s="5" t="s">
        <v>29</v>
      </c>
    </row>
    <row r="2" spans="1:22" ht="15.75" thickBot="1" x14ac:dyDescent="0.3"/>
    <row r="3" spans="1:22" ht="15.75" thickBot="1" x14ac:dyDescent="0.3">
      <c r="A3" s="1" t="s">
        <v>0</v>
      </c>
      <c r="B3" s="2" t="s">
        <v>23</v>
      </c>
      <c r="C3" s="3" t="s">
        <v>1</v>
      </c>
      <c r="D3" s="4" t="s">
        <v>24</v>
      </c>
      <c r="E3" s="3" t="s">
        <v>1</v>
      </c>
      <c r="F3" s="4" t="s">
        <v>25</v>
      </c>
      <c r="G3" s="3" t="s">
        <v>1</v>
      </c>
      <c r="H3" s="4" t="s">
        <v>26</v>
      </c>
      <c r="I3" s="3" t="s">
        <v>1</v>
      </c>
      <c r="J3" s="6" t="s">
        <v>34</v>
      </c>
      <c r="K3" s="3" t="s">
        <v>1</v>
      </c>
      <c r="L3" s="6" t="s">
        <v>33</v>
      </c>
      <c r="M3" s="3" t="s">
        <v>1</v>
      </c>
      <c r="N3" s="1" t="s">
        <v>15</v>
      </c>
    </row>
    <row r="4" spans="1:22" ht="45" customHeight="1" thickBot="1" x14ac:dyDescent="0.3">
      <c r="A4" s="7" t="s">
        <v>2</v>
      </c>
      <c r="B4" s="12">
        <v>70</v>
      </c>
      <c r="C4" s="13">
        <v>46068</v>
      </c>
      <c r="D4" s="12">
        <v>200</v>
      </c>
      <c r="E4" s="18">
        <v>46037</v>
      </c>
      <c r="F4" s="12">
        <v>60</v>
      </c>
      <c r="G4" s="13">
        <v>46068</v>
      </c>
      <c r="H4" s="12">
        <v>10</v>
      </c>
      <c r="I4" s="13">
        <v>46068</v>
      </c>
      <c r="J4" s="13"/>
      <c r="K4" s="13"/>
      <c r="L4" s="13"/>
      <c r="M4" s="13"/>
      <c r="N4" s="14" t="s">
        <v>21</v>
      </c>
    </row>
    <row r="5" spans="1:22" ht="44.25" customHeight="1" thickBot="1" x14ac:dyDescent="0.3">
      <c r="A5" s="8" t="s">
        <v>3</v>
      </c>
      <c r="B5" s="16">
        <v>11</v>
      </c>
      <c r="C5" s="18">
        <v>46006</v>
      </c>
      <c r="D5" s="16">
        <v>33</v>
      </c>
      <c r="E5" s="18">
        <v>46006</v>
      </c>
      <c r="F5" s="16">
        <v>55</v>
      </c>
      <c r="G5" s="18">
        <v>46112</v>
      </c>
      <c r="H5" s="16">
        <v>55</v>
      </c>
      <c r="I5" s="18">
        <v>46112</v>
      </c>
      <c r="J5" s="18"/>
      <c r="K5" s="18"/>
      <c r="L5" s="15"/>
      <c r="M5" s="15"/>
      <c r="N5" s="17" t="s">
        <v>17</v>
      </c>
    </row>
    <row r="6" spans="1:22" x14ac:dyDescent="0.25">
      <c r="A6" s="34" t="s">
        <v>4</v>
      </c>
      <c r="B6" s="16">
        <v>200</v>
      </c>
      <c r="C6" s="18">
        <v>46032</v>
      </c>
      <c r="D6" s="16"/>
      <c r="E6" s="16"/>
      <c r="F6" s="16"/>
      <c r="G6" s="16"/>
      <c r="H6" s="16">
        <v>150</v>
      </c>
      <c r="I6" s="18">
        <v>46112</v>
      </c>
      <c r="J6" s="18"/>
      <c r="K6" s="18"/>
      <c r="L6" s="18"/>
      <c r="M6" s="18"/>
      <c r="N6" s="33" t="s">
        <v>20</v>
      </c>
    </row>
    <row r="7" spans="1:22" ht="45" customHeight="1" thickBot="1" x14ac:dyDescent="0.3">
      <c r="A7" s="35"/>
      <c r="B7" s="16">
        <v>150</v>
      </c>
      <c r="C7" s="18">
        <v>46112</v>
      </c>
      <c r="D7" s="16"/>
      <c r="E7" s="16"/>
      <c r="F7" s="16"/>
      <c r="G7" s="16"/>
      <c r="H7" s="18"/>
      <c r="I7" s="18"/>
      <c r="J7" s="18"/>
      <c r="K7" s="18"/>
      <c r="L7" s="18"/>
      <c r="M7" s="18"/>
      <c r="N7" s="33"/>
    </row>
    <row r="8" spans="1:22" ht="60.75" thickBot="1" x14ac:dyDescent="0.3">
      <c r="A8" s="8" t="s">
        <v>5</v>
      </c>
      <c r="B8" s="12"/>
      <c r="C8" s="18"/>
      <c r="D8" s="16"/>
      <c r="E8" s="18"/>
      <c r="F8" s="16">
        <v>240</v>
      </c>
      <c r="G8" s="18">
        <v>46112</v>
      </c>
      <c r="H8" s="16">
        <v>108</v>
      </c>
      <c r="I8" s="18">
        <v>46112</v>
      </c>
      <c r="J8" s="18"/>
      <c r="K8" s="18"/>
      <c r="L8" s="13"/>
      <c r="M8" s="13"/>
      <c r="N8" s="19" t="s">
        <v>27</v>
      </c>
    </row>
    <row r="9" spans="1:22" ht="45.75" thickBot="1" x14ac:dyDescent="0.3">
      <c r="A9" s="7" t="s">
        <v>6</v>
      </c>
      <c r="B9" s="12">
        <v>120</v>
      </c>
      <c r="C9" s="25" t="s">
        <v>32</v>
      </c>
      <c r="D9" s="16">
        <v>120</v>
      </c>
      <c r="E9" s="25" t="s">
        <v>32</v>
      </c>
      <c r="F9" s="16"/>
      <c r="G9" s="16"/>
      <c r="H9" s="16"/>
      <c r="I9" s="12"/>
      <c r="J9" s="12"/>
      <c r="K9" s="12"/>
      <c r="L9" s="12"/>
      <c r="M9" s="12"/>
      <c r="N9" s="20" t="s">
        <v>28</v>
      </c>
    </row>
    <row r="10" spans="1:22" ht="45.75" thickBot="1" x14ac:dyDescent="0.3">
      <c r="A10" s="9" t="s">
        <v>7</v>
      </c>
      <c r="B10" s="12">
        <v>30</v>
      </c>
      <c r="C10" s="13">
        <v>46068</v>
      </c>
      <c r="D10" s="12">
        <v>120</v>
      </c>
      <c r="E10" s="13">
        <v>46068</v>
      </c>
      <c r="F10" s="12"/>
      <c r="G10" s="12"/>
      <c r="H10" s="12">
        <v>30</v>
      </c>
      <c r="I10" s="13">
        <v>46068</v>
      </c>
      <c r="J10" s="13"/>
      <c r="K10" s="13"/>
      <c r="L10" s="13"/>
      <c r="M10" s="13"/>
      <c r="N10" s="17" t="s">
        <v>16</v>
      </c>
    </row>
    <row r="11" spans="1:22" ht="60.75" thickBot="1" x14ac:dyDescent="0.3">
      <c r="A11" s="10" t="s">
        <v>8</v>
      </c>
      <c r="B11" s="12"/>
      <c r="C11" s="16"/>
      <c r="D11" s="16">
        <v>84</v>
      </c>
      <c r="E11" s="18">
        <v>46052</v>
      </c>
      <c r="F11" s="16"/>
      <c r="G11" s="16"/>
      <c r="H11" s="16"/>
      <c r="I11" s="13"/>
      <c r="J11" s="13"/>
      <c r="K11" s="13"/>
      <c r="L11" s="13"/>
      <c r="M11" s="13"/>
      <c r="N11" s="14" t="s">
        <v>18</v>
      </c>
    </row>
    <row r="12" spans="1:22" ht="60.75" thickBot="1" x14ac:dyDescent="0.3">
      <c r="A12" s="11" t="s">
        <v>9</v>
      </c>
      <c r="B12" s="12">
        <v>60</v>
      </c>
      <c r="C12" s="25" t="s">
        <v>32</v>
      </c>
      <c r="D12" s="16">
        <v>60</v>
      </c>
      <c r="E12" s="25" t="s">
        <v>32</v>
      </c>
      <c r="F12" s="16">
        <v>80</v>
      </c>
      <c r="G12" s="25" t="s">
        <v>32</v>
      </c>
      <c r="H12" s="21"/>
      <c r="I12" s="25" t="s">
        <v>32</v>
      </c>
      <c r="J12" s="27">
        <v>17</v>
      </c>
      <c r="K12" s="25" t="s">
        <v>32</v>
      </c>
      <c r="L12" s="16">
        <v>7</v>
      </c>
      <c r="M12" s="25" t="s">
        <v>32</v>
      </c>
      <c r="N12" s="19" t="s">
        <v>19</v>
      </c>
      <c r="O12" s="26"/>
      <c r="P12" s="26"/>
      <c r="Q12" s="26"/>
      <c r="R12" s="26"/>
      <c r="S12" s="26"/>
      <c r="T12" s="26"/>
      <c r="U12" s="26"/>
      <c r="V12" s="26"/>
    </row>
    <row r="13" spans="1:22" ht="45.75" thickBot="1" x14ac:dyDescent="0.3">
      <c r="A13" s="10" t="s">
        <v>10</v>
      </c>
      <c r="B13" s="22"/>
      <c r="C13" s="23"/>
      <c r="D13" s="16"/>
      <c r="E13" s="23"/>
      <c r="F13" s="16"/>
      <c r="G13" s="16"/>
      <c r="H13" s="22">
        <v>12</v>
      </c>
      <c r="I13" s="24">
        <v>46082</v>
      </c>
      <c r="J13" s="24"/>
      <c r="K13" s="24"/>
      <c r="L13" s="24"/>
      <c r="M13" s="24"/>
      <c r="N13" s="20" t="s">
        <v>22</v>
      </c>
      <c r="O13" s="28" t="s">
        <v>30</v>
      </c>
      <c r="P13" s="28"/>
      <c r="Q13" s="29"/>
      <c r="R13" s="30" t="s">
        <v>31</v>
      </c>
      <c r="S13" s="31"/>
      <c r="T13" s="32"/>
    </row>
    <row r="14" spans="1:22" ht="15.75" thickBot="1" x14ac:dyDescent="0.3">
      <c r="A14" s="8"/>
      <c r="B14" s="21">
        <f>SUM(B4:B13)</f>
        <v>641</v>
      </c>
      <c r="C14" s="21"/>
      <c r="D14" s="21">
        <f t="shared" ref="D14:M14" si="0">SUM(D4:D13)</f>
        <v>617</v>
      </c>
      <c r="E14" s="21"/>
      <c r="F14" s="21">
        <f t="shared" si="0"/>
        <v>435</v>
      </c>
      <c r="G14" s="21"/>
      <c r="H14" s="21">
        <f t="shared" si="0"/>
        <v>365</v>
      </c>
      <c r="I14" s="21"/>
      <c r="J14" s="21">
        <f>SUM(J4:J13)</f>
        <v>17</v>
      </c>
      <c r="K14" s="21">
        <f t="shared" si="0"/>
        <v>0</v>
      </c>
      <c r="L14" s="21">
        <f t="shared" si="0"/>
        <v>7</v>
      </c>
      <c r="M14" s="21">
        <f t="shared" si="0"/>
        <v>0</v>
      </c>
      <c r="N14" s="21"/>
    </row>
    <row r="15" spans="1:22" x14ac:dyDescent="0.25">
      <c r="A15" t="s">
        <v>11</v>
      </c>
    </row>
    <row r="16" spans="1:22" x14ac:dyDescent="0.25">
      <c r="A16" t="s">
        <v>12</v>
      </c>
    </row>
    <row r="17" spans="1:1" x14ac:dyDescent="0.25">
      <c r="A17" t="s">
        <v>13</v>
      </c>
    </row>
    <row r="18" spans="1:1" x14ac:dyDescent="0.25">
      <c r="A18" t="s">
        <v>14</v>
      </c>
    </row>
  </sheetData>
  <mergeCells count="4">
    <mergeCell ref="O13:Q13"/>
    <mergeCell ref="R13:T13"/>
    <mergeCell ref="N6:N7"/>
    <mergeCell ref="A6:A7"/>
  </mergeCells>
  <pageMargins left="0.25" right="0.25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peter.tomko</dc:creator>
  <cp:lastModifiedBy>Chudik, Bohuslav</cp:lastModifiedBy>
  <dcterms:created xsi:type="dcterms:W3CDTF">2018-11-15T09:32:06Z</dcterms:created>
  <dcterms:modified xsi:type="dcterms:W3CDTF">2025-09-02T13:41:33Z</dcterms:modified>
</cp:coreProperties>
</file>