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DS\1000\10300\1220\2025 SUTAZE NDS\68 S 109_Aktualizácia štúdie realizovateľnosti Rýchlostná cesta R6 štátna hranica SRČR-Púchov (D1)\02 Príprava SP\"/>
    </mc:Choice>
  </mc:AlternateContent>
  <xr:revisionPtr revIDLastSave="0" documentId="13_ncr:1_{A0945D9F-2C2F-4FEB-A8F7-72CA8D5FA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4 k časti B.1" sheetId="15" r:id="rId1"/>
  </sheets>
  <definedNames>
    <definedName name="_xlnm.Print_Area" localSheetId="0">'Príloha č. 4 k časti B.1'!$A$1:$H$48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5" l="1"/>
  <c r="G32" i="15"/>
  <c r="F32" i="15"/>
  <c r="H23" i="15"/>
  <c r="G23" i="15"/>
  <c r="F23" i="15"/>
  <c r="A14" i="15"/>
  <c r="A15" i="15" s="1"/>
  <c r="A16" i="15" s="1"/>
  <c r="A17" i="15" s="1"/>
  <c r="A18" i="15" s="1"/>
  <c r="A19" i="15" s="1"/>
  <c r="A20" i="15" s="1"/>
  <c r="A21" i="15" s="1"/>
  <c r="A22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H12" i="15"/>
  <c r="G12" i="15"/>
  <c r="F12" i="15"/>
  <c r="H11" i="15" l="1"/>
  <c r="G40" i="15"/>
  <c r="F11" i="15"/>
  <c r="G11" i="15"/>
  <c r="F40" i="15"/>
  <c r="H40" i="15"/>
</calcChain>
</file>

<file path=xl/sharedStrings.xml><?xml version="1.0" encoding="utf-8"?>
<sst xmlns="http://schemas.openxmlformats.org/spreadsheetml/2006/main" count="80" uniqueCount="69">
  <si>
    <t>Názov</t>
  </si>
  <si>
    <t>Spracovateľ :</t>
  </si>
  <si>
    <t>Meno :</t>
  </si>
  <si>
    <t>Dátum :</t>
  </si>
  <si>
    <t xml:space="preserve"> Národná diaľničná spoločnosť, a.s. Bratislava</t>
  </si>
  <si>
    <t>Rekapitulácia výdavkov podľa položiek v €</t>
  </si>
  <si>
    <t xml:space="preserve">Por.č. </t>
  </si>
  <si>
    <t xml:space="preserve">Kód účtovnej  klasifikácie </t>
  </si>
  <si>
    <t xml:space="preserve">Kód ekonomickej  klasifikácie </t>
  </si>
  <si>
    <t>CPV</t>
  </si>
  <si>
    <t>Výdavky v €</t>
  </si>
  <si>
    <t>DPH v €</t>
  </si>
  <si>
    <t>Spolu v €</t>
  </si>
  <si>
    <t>KAPITÁLOVÉ VÝDAVKY   (a+b+c+d+e+f+g+h)</t>
  </si>
  <si>
    <t xml:space="preserve">a) </t>
  </si>
  <si>
    <t xml:space="preserve">Príprava verejnej práce   </t>
  </si>
  <si>
    <t>74231900-6</t>
  </si>
  <si>
    <t>Náklady na inžiniersko-technickú pomoc ( expertízy, konzultácie )</t>
  </si>
  <si>
    <t>74233500-6</t>
  </si>
  <si>
    <t>Náklady na technické a enviromentálne štúdie</t>
  </si>
  <si>
    <t>74251000-6</t>
  </si>
  <si>
    <t>Náklady na územnoplánovaciu  dokumentáciu</t>
  </si>
  <si>
    <t>74231122-8</t>
  </si>
  <si>
    <t>74271000-9</t>
  </si>
  <si>
    <t xml:space="preserve">Náklady na prieskumné práce </t>
  </si>
  <si>
    <t>74274000-0</t>
  </si>
  <si>
    <t>Náklady na geodetické práce pri spracovaní projektovej dokumentácie</t>
  </si>
  <si>
    <t>74225000-2</t>
  </si>
  <si>
    <t>Náklady na autorský dozor</t>
  </si>
  <si>
    <t>Náklady na znalecké posudky  pre majetkovoprávne vyporiadanie</t>
  </si>
  <si>
    <t xml:space="preserve">b) </t>
  </si>
  <si>
    <t>Stavebná časť  (stavebné objekty vrátane ich technického vybavenia)</t>
  </si>
  <si>
    <t>45233100-0</t>
  </si>
  <si>
    <t>Náklady na realizáciu stavebných objektov, náklady na demolácie existujúcich stavebných objektov, technologických a iných zariadení</t>
  </si>
  <si>
    <t>Náklady na vypracovanie realizačnej dokumentácie</t>
  </si>
  <si>
    <t>Náklady na dokumentáciu skutočného zhotovenia stavby</t>
  </si>
  <si>
    <t>Náklady na inžiniersku činnosť (stavebný dozor a pod.)</t>
  </si>
  <si>
    <t>Náklady na geodetické práce zabezpečované obstarávateľom</t>
  </si>
  <si>
    <t xml:space="preserve">c) </t>
  </si>
  <si>
    <t>Technologická časť (prevádzkové súbory, stroje a zariadenia)</t>
  </si>
  <si>
    <t xml:space="preserve">d) </t>
  </si>
  <si>
    <t xml:space="preserve">Zariadenie staveniska </t>
  </si>
  <si>
    <t>e)</t>
  </si>
  <si>
    <t>Predpokladané  vyvolané investície</t>
  </si>
  <si>
    <t>f)</t>
  </si>
  <si>
    <t>Výkup pozemkov, odvody za vyňatie pôdy</t>
  </si>
  <si>
    <t>Náklady na výkup pozemkov</t>
  </si>
  <si>
    <t>Náklady na výkup lesov</t>
  </si>
  <si>
    <t>Náklady na likvidáciu porastov</t>
  </si>
  <si>
    <t>Náklady na prenájom pozemkov</t>
  </si>
  <si>
    <t>g)</t>
  </si>
  <si>
    <t>h)</t>
  </si>
  <si>
    <t xml:space="preserve">Iné bližšie neurčené investície, ako sú napr. náklady na umelecké diela, patenty, licencie </t>
  </si>
  <si>
    <t>KAPITÁLOVÉ VÝDAVKY SPOLU ( 700 )</t>
  </si>
  <si>
    <t xml:space="preserve">   </t>
  </si>
  <si>
    <t>(Názov a peč. org. :)</t>
  </si>
  <si>
    <t>Názov stavby:</t>
  </si>
  <si>
    <t>Číslo stavby:</t>
  </si>
  <si>
    <t>Charakter stavby:</t>
  </si>
  <si>
    <t>Obstarávateľ:</t>
  </si>
  <si>
    <t>Náklady na dokumentáciu pre  územné rozhodnutie</t>
  </si>
  <si>
    <t>Náklady na dokumentáciu pre stavebné povolenie</t>
  </si>
  <si>
    <t>Náklady na dokumentáciu pre verejné obstarávanie</t>
  </si>
  <si>
    <r>
      <t xml:space="preserve">Rozpočtová  rezerva  </t>
    </r>
    <r>
      <rPr>
        <sz val="11"/>
        <rFont val="Arial"/>
        <family val="2"/>
        <charset val="238"/>
      </rPr>
      <t xml:space="preserve">  v rozmedzí 8 až 12 %</t>
    </r>
  </si>
  <si>
    <t>Odvody za trvalé a dočasné odňatie pôdy z PP a  LP</t>
  </si>
  <si>
    <t>Verejný obstarávateľ :</t>
  </si>
  <si>
    <t>Cena verejnej práce – Aktualizácia štúdie realizovateľnosti</t>
  </si>
  <si>
    <t>Rýchlostná cesta R6 štátna hranica SR/ČR - Púchov (D1)</t>
  </si>
  <si>
    <t>Príloha č. 4 k časti B.1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</si>
</sst>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u/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3" fillId="0" borderId="0" xfId="3" applyFont="1"/>
    <xf numFmtId="0" fontId="5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 vertical="center"/>
    </xf>
    <xf numFmtId="0" fontId="5" fillId="0" borderId="0" xfId="3" applyFont="1" applyAlignment="1">
      <alignment horizont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1" xfId="3" applyFont="1" applyFill="1" applyBorder="1" applyAlignment="1">
      <alignment horizontal="center"/>
    </xf>
    <xf numFmtId="0" fontId="5" fillId="0" borderId="6" xfId="3" applyFont="1" applyBorder="1"/>
    <xf numFmtId="3" fontId="7" fillId="0" borderId="2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left"/>
    </xf>
    <xf numFmtId="0" fontId="7" fillId="0" borderId="1" xfId="3" applyFont="1" applyBorder="1" applyAlignment="1">
      <alignment horizontal="center"/>
    </xf>
    <xf numFmtId="0" fontId="7" fillId="0" borderId="14" xfId="3" applyFont="1" applyFill="1" applyBorder="1" applyAlignment="1">
      <alignment horizontal="center"/>
    </xf>
    <xf numFmtId="0" fontId="7" fillId="0" borderId="1" xfId="3" applyFont="1" applyBorder="1" applyAlignment="1">
      <alignment horizontal="left"/>
    </xf>
    <xf numFmtId="0" fontId="7" fillId="0" borderId="1" xfId="3" applyFont="1" applyBorder="1"/>
    <xf numFmtId="0" fontId="7" fillId="0" borderId="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3" fontId="7" fillId="0" borderId="1" xfId="3" applyNumberFormat="1" applyFont="1" applyBorder="1" applyAlignment="1">
      <alignment horizontal="right" vertical="center"/>
    </xf>
    <xf numFmtId="0" fontId="7" fillId="0" borderId="7" xfId="3" applyFont="1" applyBorder="1" applyAlignment="1">
      <alignment horizontal="right" vertical="center"/>
    </xf>
    <xf numFmtId="0" fontId="7" fillId="0" borderId="1" xfId="3" applyFont="1" applyBorder="1" applyAlignment="1"/>
    <xf numFmtId="3" fontId="7" fillId="0" borderId="8" xfId="3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vertical="center"/>
    </xf>
    <xf numFmtId="0" fontId="5" fillId="0" borderId="1" xfId="3" applyFont="1" applyBorder="1" applyAlignment="1">
      <alignment horizontal="center"/>
    </xf>
    <xf numFmtId="0" fontId="5" fillId="0" borderId="6" xfId="3" applyFont="1" applyBorder="1" applyAlignment="1">
      <alignment wrapText="1"/>
    </xf>
    <xf numFmtId="12" fontId="7" fillId="0" borderId="1" xfId="3" quotePrefix="1" applyNumberFormat="1" applyFont="1" applyBorder="1" applyAlignment="1">
      <alignment horizontal="left"/>
    </xf>
    <xf numFmtId="0" fontId="7" fillId="0" borderId="1" xfId="3" applyFont="1" applyBorder="1" applyAlignment="1">
      <alignment wrapText="1"/>
    </xf>
    <xf numFmtId="3" fontId="7" fillId="0" borderId="4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12" fontId="7" fillId="0" borderId="1" xfId="3" applyNumberFormat="1" applyFont="1" applyBorder="1" applyAlignment="1">
      <alignment horizontal="center"/>
    </xf>
    <xf numFmtId="3" fontId="7" fillId="0" borderId="7" xfId="3" applyNumberFormat="1" applyFont="1" applyBorder="1" applyAlignment="1">
      <alignment horizontal="right" vertical="center"/>
    </xf>
    <xf numFmtId="0" fontId="5" fillId="0" borderId="11" xfId="3" applyFont="1" applyBorder="1" applyAlignment="1">
      <alignment horizontal="left"/>
    </xf>
    <xf numFmtId="3" fontId="7" fillId="0" borderId="2" xfId="3" applyNumberFormat="1" applyFont="1" applyFill="1" applyBorder="1" applyAlignment="1">
      <alignment horizontal="right" vertical="center"/>
    </xf>
    <xf numFmtId="12" fontId="5" fillId="0" borderId="1" xfId="3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left"/>
    </xf>
    <xf numFmtId="49" fontId="10" fillId="0" borderId="1" xfId="3" applyNumberFormat="1" applyFont="1" applyBorder="1" applyAlignment="1">
      <alignment horizontal="left"/>
    </xf>
    <xf numFmtId="3" fontId="7" fillId="0" borderId="11" xfId="3" applyNumberFormat="1" applyFont="1" applyBorder="1" applyAlignment="1">
      <alignment horizontal="right" vertical="center"/>
    </xf>
    <xf numFmtId="0" fontId="7" fillId="0" borderId="11" xfId="3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left"/>
    </xf>
    <xf numFmtId="0" fontId="7" fillId="0" borderId="1" xfId="3" applyFont="1" applyFill="1" applyBorder="1" applyAlignment="1">
      <alignment horizontal="center"/>
    </xf>
    <xf numFmtId="0" fontId="7" fillId="0" borderId="1" xfId="3" applyFont="1" applyFill="1" applyBorder="1"/>
    <xf numFmtId="3" fontId="7" fillId="0" borderId="1" xfId="3" applyNumberFormat="1" applyFont="1" applyFill="1" applyBorder="1" applyAlignment="1">
      <alignment horizontal="right" vertical="center"/>
    </xf>
    <xf numFmtId="3" fontId="7" fillId="0" borderId="8" xfId="3" applyNumberFormat="1" applyFont="1" applyFill="1" applyBorder="1" applyAlignment="1">
      <alignment horizontal="right" vertical="center"/>
    </xf>
    <xf numFmtId="3" fontId="7" fillId="0" borderId="7" xfId="3" applyNumberFormat="1" applyFont="1" applyFill="1" applyBorder="1" applyAlignment="1">
      <alignment horizontal="right" vertical="center"/>
    </xf>
    <xf numFmtId="0" fontId="6" fillId="0" borderId="0" xfId="3" applyFont="1" applyFill="1"/>
    <xf numFmtId="0" fontId="3" fillId="0" borderId="0" xfId="3" applyFont="1" applyFill="1"/>
    <xf numFmtId="3" fontId="7" fillId="0" borderId="10" xfId="3" applyNumberFormat="1" applyFont="1" applyBorder="1" applyAlignment="1">
      <alignment horizontal="right" vertical="center"/>
    </xf>
    <xf numFmtId="0" fontId="7" fillId="0" borderId="15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3" fontId="5" fillId="0" borderId="2" xfId="3" applyNumberFormat="1" applyFont="1" applyBorder="1" applyAlignment="1">
      <alignment horizontal="right" vertical="center"/>
    </xf>
    <xf numFmtId="0" fontId="11" fillId="0" borderId="0" xfId="3" applyFont="1" applyBorder="1" applyAlignment="1">
      <alignment horizontal="center"/>
    </xf>
    <xf numFmtId="0" fontId="12" fillId="0" borderId="0" xfId="3" applyFont="1" applyBorder="1" applyAlignment="1">
      <alignment horizontal="left"/>
    </xf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 vertical="center"/>
    </xf>
    <xf numFmtId="3" fontId="7" fillId="0" borderId="0" xfId="3" applyNumberFormat="1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 vertical="center"/>
    </xf>
    <xf numFmtId="0" fontId="14" fillId="0" borderId="0" xfId="3" applyFont="1" applyBorder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right" vertical="center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8" fillId="0" borderId="0" xfId="3" applyFont="1" applyAlignment="1"/>
    <xf numFmtId="0" fontId="3" fillId="0" borderId="0" xfId="3" applyFont="1" applyAlignment="1"/>
    <xf numFmtId="0" fontId="9" fillId="0" borderId="0" xfId="3" applyFont="1" applyAlignment="1"/>
    <xf numFmtId="0" fontId="5" fillId="0" borderId="12" xfId="3" applyFont="1" applyBorder="1" applyAlignment="1">
      <alignment horizontal="left"/>
    </xf>
    <xf numFmtId="0" fontId="4" fillId="0" borderId="12" xfId="3" applyFont="1" applyBorder="1" applyAlignment="1"/>
    <xf numFmtId="0" fontId="4" fillId="0" borderId="16" xfId="3" applyFont="1" applyBorder="1" applyAlignment="1"/>
    <xf numFmtId="0" fontId="15" fillId="0" borderId="0" xfId="3" applyFont="1" applyAlignment="1">
      <alignment horizontal="right" vertical="center"/>
    </xf>
    <xf numFmtId="0" fontId="0" fillId="0" borderId="0" xfId="0" applyAlignment="1"/>
  </cellXfs>
  <cellStyles count="4">
    <cellStyle name="Normálna" xfId="0" builtinId="0"/>
    <cellStyle name="normálne 2" xfId="3" xr:uid="{00000000-0005-0000-0000-000001000000}"/>
    <cellStyle name="normálne_pril15_56" xfId="1" xr:uid="{00000000-0005-0000-0000-000002000000}"/>
    <cellStyle name="normální_Hozelec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Normal="100" zoomScaleSheetLayoutView="85" workbookViewId="0">
      <selection activeCell="L15" sqref="L15"/>
    </sheetView>
  </sheetViews>
  <sheetFormatPr defaultColWidth="9.33203125" defaultRowHeight="12.75" x14ac:dyDescent="0.2"/>
  <cols>
    <col min="1" max="1" width="4.83203125" style="1" customWidth="1"/>
    <col min="2" max="2" width="12.33203125" style="1" hidden="1" customWidth="1"/>
    <col min="3" max="3" width="12.83203125" style="1" customWidth="1"/>
    <col min="4" max="4" width="16.5" style="67" hidden="1" customWidth="1"/>
    <col min="5" max="5" width="77.83203125" style="1" customWidth="1"/>
    <col min="6" max="6" width="15.1640625" style="68" customWidth="1"/>
    <col min="7" max="7" width="9.33203125" style="68" customWidth="1"/>
    <col min="8" max="8" width="22.6640625" style="68" bestFit="1" customWidth="1"/>
    <col min="9" max="9" width="11" style="1" customWidth="1"/>
    <col min="10" max="16384" width="9.33203125" style="1"/>
  </cols>
  <sheetData>
    <row r="1" spans="1:10" customFormat="1" ht="15" x14ac:dyDescent="0.25">
      <c r="A1" s="76"/>
      <c r="B1" s="76"/>
      <c r="C1" s="76"/>
      <c r="D1" s="76"/>
      <c r="E1" s="76"/>
      <c r="F1" s="76"/>
      <c r="G1" s="78" t="s">
        <v>68</v>
      </c>
      <c r="H1" s="68"/>
      <c r="I1" s="75"/>
      <c r="J1" s="74"/>
    </row>
    <row r="2" spans="1:10" ht="14.25" x14ac:dyDescent="0.2">
      <c r="A2" s="3"/>
      <c r="B2" s="3"/>
      <c r="C2" s="3"/>
      <c r="D2" s="4"/>
      <c r="E2" s="3"/>
      <c r="F2" s="5"/>
      <c r="G2" s="5"/>
      <c r="H2" s="85"/>
      <c r="I2" s="86"/>
    </row>
    <row r="3" spans="1:10" ht="23.25" x14ac:dyDescent="0.35">
      <c r="A3" s="79" t="s">
        <v>66</v>
      </c>
      <c r="B3" s="80"/>
      <c r="C3" s="80"/>
      <c r="D3" s="80"/>
      <c r="E3" s="80"/>
      <c r="F3" s="80"/>
      <c r="G3" s="80"/>
      <c r="H3" s="5"/>
    </row>
    <row r="4" spans="1:10" ht="15" x14ac:dyDescent="0.25">
      <c r="A4" s="3" t="s">
        <v>56</v>
      </c>
      <c r="B4" s="3"/>
      <c r="C4" s="3"/>
      <c r="D4" s="6"/>
      <c r="E4" s="77" t="s">
        <v>67</v>
      </c>
      <c r="F4" s="5"/>
      <c r="G4" s="5"/>
      <c r="H4" s="5"/>
    </row>
    <row r="5" spans="1:10" ht="15" x14ac:dyDescent="0.25">
      <c r="A5" s="3" t="s">
        <v>57</v>
      </c>
      <c r="B5" s="3"/>
      <c r="C5" s="3"/>
      <c r="D5" s="6"/>
      <c r="E5" s="3"/>
      <c r="F5" s="5"/>
      <c r="G5" s="5"/>
      <c r="H5" s="5"/>
    </row>
    <row r="6" spans="1:10" ht="15" x14ac:dyDescent="0.25">
      <c r="A6" s="3" t="s">
        <v>58</v>
      </c>
      <c r="B6" s="3"/>
      <c r="C6" s="3"/>
      <c r="D6" s="6"/>
      <c r="E6" s="3"/>
      <c r="F6" s="5"/>
      <c r="G6" s="5"/>
      <c r="H6" s="5"/>
    </row>
    <row r="7" spans="1:10" ht="15" x14ac:dyDescent="0.25">
      <c r="A7" s="3" t="s">
        <v>59</v>
      </c>
      <c r="B7" s="3"/>
      <c r="C7" s="3"/>
      <c r="D7" s="6"/>
      <c r="E7" s="2" t="s">
        <v>4</v>
      </c>
      <c r="F7" s="5"/>
      <c r="G7" s="5"/>
      <c r="H7" s="5"/>
    </row>
    <row r="8" spans="1:10" ht="14.25" x14ac:dyDescent="0.2">
      <c r="A8" s="81" t="s">
        <v>5</v>
      </c>
      <c r="B8" s="80"/>
      <c r="C8" s="80"/>
      <c r="D8" s="80"/>
      <c r="E8" s="80"/>
      <c r="F8" s="5"/>
      <c r="G8" s="5"/>
      <c r="H8" s="5"/>
    </row>
    <row r="9" spans="1:10" ht="9" customHeight="1" thickBot="1" x14ac:dyDescent="0.25">
      <c r="A9" s="7"/>
      <c r="B9" s="7"/>
      <c r="C9" s="7"/>
      <c r="D9" s="8"/>
      <c r="E9" s="3"/>
      <c r="F9" s="5"/>
      <c r="G9" s="5"/>
      <c r="H9" s="5"/>
    </row>
    <row r="10" spans="1:10" ht="49.5" customHeight="1" thickBot="1" x14ac:dyDescent="0.25">
      <c r="A10" s="9" t="s">
        <v>6</v>
      </c>
      <c r="B10" s="10" t="s">
        <v>7</v>
      </c>
      <c r="C10" s="10" t="s">
        <v>8</v>
      </c>
      <c r="D10" s="10" t="s">
        <v>9</v>
      </c>
      <c r="E10" s="11" t="s">
        <v>0</v>
      </c>
      <c r="F10" s="11" t="s">
        <v>10</v>
      </c>
      <c r="G10" s="11" t="s">
        <v>11</v>
      </c>
      <c r="H10" s="12" t="s">
        <v>12</v>
      </c>
    </row>
    <row r="11" spans="1:10" ht="32.25" customHeight="1" thickBot="1" x14ac:dyDescent="0.3">
      <c r="A11" s="13"/>
      <c r="B11" s="14"/>
      <c r="C11" s="15">
        <v>700</v>
      </c>
      <c r="D11" s="16"/>
      <c r="E11" s="17" t="s">
        <v>13</v>
      </c>
      <c r="F11" s="18">
        <f>F12+F23+F29+F30+F31+F32+F38+F39</f>
        <v>0</v>
      </c>
      <c r="G11" s="18">
        <f t="shared" ref="G11:H11" si="0">G12+G23+G29+G30+G31+G32+G38+G39</f>
        <v>0</v>
      </c>
      <c r="H11" s="18">
        <f t="shared" si="0"/>
        <v>0</v>
      </c>
    </row>
    <row r="12" spans="1:10" ht="17.100000000000001" customHeight="1" thickBot="1" x14ac:dyDescent="0.3">
      <c r="A12" s="13"/>
      <c r="B12" s="14"/>
      <c r="C12" s="19" t="s">
        <v>14</v>
      </c>
      <c r="D12" s="20"/>
      <c r="E12" s="17" t="s">
        <v>15</v>
      </c>
      <c r="F12" s="18">
        <f>SUM(F13:F22)</f>
        <v>0</v>
      </c>
      <c r="G12" s="18">
        <f t="shared" ref="G12:H12" si="1">SUM(G13:G22)</f>
        <v>0</v>
      </c>
      <c r="H12" s="18">
        <f t="shared" si="1"/>
        <v>0</v>
      </c>
    </row>
    <row r="13" spans="1:10" ht="17.100000000000001" customHeight="1" x14ac:dyDescent="0.2">
      <c r="A13" s="21">
        <v>1</v>
      </c>
      <c r="B13" s="14"/>
      <c r="C13" s="22"/>
      <c r="D13" s="20" t="s">
        <v>16</v>
      </c>
      <c r="E13" s="23" t="s">
        <v>17</v>
      </c>
      <c r="F13" s="24"/>
      <c r="G13" s="25"/>
      <c r="H13" s="26"/>
    </row>
    <row r="14" spans="1:10" ht="17.100000000000001" customHeight="1" x14ac:dyDescent="0.2">
      <c r="A14" s="21">
        <f>A13+1</f>
        <v>2</v>
      </c>
      <c r="B14" s="14"/>
      <c r="C14" s="22"/>
      <c r="D14" s="20" t="s">
        <v>18</v>
      </c>
      <c r="E14" s="23" t="s">
        <v>19</v>
      </c>
      <c r="F14" s="27"/>
      <c r="G14" s="25"/>
      <c r="H14" s="28"/>
    </row>
    <row r="15" spans="1:10" ht="17.100000000000001" customHeight="1" x14ac:dyDescent="0.2">
      <c r="A15" s="21">
        <f t="shared" ref="A15:A22" si="2">A14+1</f>
        <v>3</v>
      </c>
      <c r="B15" s="14"/>
      <c r="C15" s="22"/>
      <c r="D15" s="20" t="s">
        <v>20</v>
      </c>
      <c r="E15" s="23" t="s">
        <v>21</v>
      </c>
      <c r="F15" s="25"/>
      <c r="G15" s="25"/>
      <c r="H15" s="28"/>
    </row>
    <row r="16" spans="1:10" ht="17.100000000000001" customHeight="1" x14ac:dyDescent="0.2">
      <c r="A16" s="21">
        <f t="shared" si="2"/>
        <v>4</v>
      </c>
      <c r="B16" s="14"/>
      <c r="C16" s="22"/>
      <c r="D16" s="20" t="s">
        <v>22</v>
      </c>
      <c r="E16" s="29" t="s">
        <v>60</v>
      </c>
      <c r="F16" s="27"/>
      <c r="G16" s="25"/>
      <c r="H16" s="28"/>
    </row>
    <row r="17" spans="1:8" ht="17.100000000000001" customHeight="1" x14ac:dyDescent="0.2">
      <c r="A17" s="21">
        <f t="shared" si="2"/>
        <v>5</v>
      </c>
      <c r="B17" s="14"/>
      <c r="C17" s="22"/>
      <c r="D17" s="20" t="s">
        <v>22</v>
      </c>
      <c r="E17" s="23" t="s">
        <v>61</v>
      </c>
      <c r="F17" s="27"/>
      <c r="G17" s="25"/>
      <c r="H17" s="28"/>
    </row>
    <row r="18" spans="1:8" ht="17.100000000000001" customHeight="1" x14ac:dyDescent="0.2">
      <c r="A18" s="21">
        <f t="shared" si="2"/>
        <v>6</v>
      </c>
      <c r="B18" s="14"/>
      <c r="C18" s="22"/>
      <c r="D18" s="20" t="s">
        <v>22</v>
      </c>
      <c r="E18" s="23" t="s">
        <v>62</v>
      </c>
      <c r="F18" s="27"/>
      <c r="G18" s="25"/>
      <c r="H18" s="28"/>
    </row>
    <row r="19" spans="1:8" ht="17.100000000000001" customHeight="1" x14ac:dyDescent="0.2">
      <c r="A19" s="21">
        <f t="shared" si="2"/>
        <v>7</v>
      </c>
      <c r="B19" s="14"/>
      <c r="C19" s="22"/>
      <c r="D19" s="20" t="s">
        <v>23</v>
      </c>
      <c r="E19" s="23" t="s">
        <v>24</v>
      </c>
      <c r="F19" s="27"/>
      <c r="G19" s="25"/>
      <c r="H19" s="28"/>
    </row>
    <row r="20" spans="1:8" ht="17.100000000000001" customHeight="1" x14ac:dyDescent="0.2">
      <c r="A20" s="21">
        <f t="shared" si="2"/>
        <v>8</v>
      </c>
      <c r="B20" s="14"/>
      <c r="C20" s="22"/>
      <c r="D20" s="20" t="s">
        <v>25</v>
      </c>
      <c r="E20" s="23" t="s">
        <v>26</v>
      </c>
      <c r="F20" s="27"/>
      <c r="G20" s="25"/>
      <c r="H20" s="28"/>
    </row>
    <row r="21" spans="1:8" ht="17.100000000000001" customHeight="1" x14ac:dyDescent="0.2">
      <c r="A21" s="21">
        <f t="shared" si="2"/>
        <v>9</v>
      </c>
      <c r="B21" s="14"/>
      <c r="C21" s="22"/>
      <c r="D21" s="20" t="s">
        <v>27</v>
      </c>
      <c r="E21" s="23" t="s">
        <v>28</v>
      </c>
      <c r="F21" s="27"/>
      <c r="G21" s="25"/>
      <c r="H21" s="28"/>
    </row>
    <row r="22" spans="1:8" ht="17.100000000000001" customHeight="1" thickBot="1" x14ac:dyDescent="0.25">
      <c r="A22" s="21">
        <f t="shared" si="2"/>
        <v>10</v>
      </c>
      <c r="B22" s="14"/>
      <c r="C22" s="22"/>
      <c r="D22" s="20" t="s">
        <v>23</v>
      </c>
      <c r="E22" s="23" t="s">
        <v>29</v>
      </c>
      <c r="F22" s="30"/>
      <c r="G22" s="31"/>
      <c r="H22" s="28"/>
    </row>
    <row r="23" spans="1:8" ht="31.5" customHeight="1" thickBot="1" x14ac:dyDescent="0.3">
      <c r="A23" s="13"/>
      <c r="B23" s="14"/>
      <c r="C23" s="19" t="s">
        <v>30</v>
      </c>
      <c r="D23" s="32"/>
      <c r="E23" s="33" t="s">
        <v>31</v>
      </c>
      <c r="F23" s="18">
        <f>SUM(F24:F28)</f>
        <v>0</v>
      </c>
      <c r="G23" s="18">
        <f t="shared" ref="G23:H23" si="3">SUM(G24:G28)</f>
        <v>0</v>
      </c>
      <c r="H23" s="18">
        <f t="shared" si="3"/>
        <v>0</v>
      </c>
    </row>
    <row r="24" spans="1:8" ht="31.5" customHeight="1" x14ac:dyDescent="0.2">
      <c r="A24" s="21">
        <f>A22+1</f>
        <v>11</v>
      </c>
      <c r="B24" s="14"/>
      <c r="C24" s="34"/>
      <c r="D24" s="20" t="s">
        <v>32</v>
      </c>
      <c r="E24" s="35" t="s">
        <v>33</v>
      </c>
      <c r="F24" s="36"/>
      <c r="G24" s="27"/>
      <c r="H24" s="37"/>
    </row>
    <row r="25" spans="1:8" ht="17.100000000000001" customHeight="1" x14ac:dyDescent="0.2">
      <c r="A25" s="21">
        <f>A24+1</f>
        <v>12</v>
      </c>
      <c r="B25" s="14"/>
      <c r="C25" s="34"/>
      <c r="D25" s="38"/>
      <c r="E25" s="23" t="s">
        <v>34</v>
      </c>
      <c r="F25" s="27"/>
      <c r="G25" s="27"/>
      <c r="H25" s="39"/>
    </row>
    <row r="26" spans="1:8" ht="17.100000000000001" customHeight="1" x14ac:dyDescent="0.2">
      <c r="A26" s="21">
        <f>A25+1</f>
        <v>13</v>
      </c>
      <c r="B26" s="14"/>
      <c r="C26" s="34"/>
      <c r="D26" s="38"/>
      <c r="E26" s="23" t="s">
        <v>35</v>
      </c>
      <c r="F26" s="27"/>
      <c r="G26" s="27"/>
      <c r="H26" s="39"/>
    </row>
    <row r="27" spans="1:8" ht="17.100000000000001" customHeight="1" x14ac:dyDescent="0.2">
      <c r="A27" s="21">
        <f>A26+1</f>
        <v>14</v>
      </c>
      <c r="B27" s="14"/>
      <c r="C27" s="34"/>
      <c r="D27" s="38"/>
      <c r="E27" s="23" t="s">
        <v>36</v>
      </c>
      <c r="F27" s="27"/>
      <c r="G27" s="27"/>
      <c r="H27" s="39"/>
    </row>
    <row r="28" spans="1:8" ht="17.100000000000001" customHeight="1" thickBot="1" x14ac:dyDescent="0.25">
      <c r="A28" s="21">
        <f>A27+1</f>
        <v>15</v>
      </c>
      <c r="B28" s="14"/>
      <c r="C28" s="34"/>
      <c r="D28" s="38"/>
      <c r="E28" s="23" t="s">
        <v>37</v>
      </c>
      <c r="F28" s="27"/>
      <c r="G28" s="30"/>
      <c r="H28" s="39"/>
    </row>
    <row r="29" spans="1:8" ht="17.100000000000001" customHeight="1" thickBot="1" x14ac:dyDescent="0.3">
      <c r="A29" s="21"/>
      <c r="B29" s="14"/>
      <c r="C29" s="40" t="s">
        <v>38</v>
      </c>
      <c r="D29" s="20" t="s">
        <v>32</v>
      </c>
      <c r="E29" s="17" t="s">
        <v>39</v>
      </c>
      <c r="F29" s="18"/>
      <c r="G29" s="18"/>
      <c r="H29" s="41"/>
    </row>
    <row r="30" spans="1:8" ht="17.100000000000001" customHeight="1" thickBot="1" x14ac:dyDescent="0.3">
      <c r="A30" s="21"/>
      <c r="B30" s="14"/>
      <c r="C30" s="42" t="s">
        <v>40</v>
      </c>
      <c r="D30" s="20" t="s">
        <v>32</v>
      </c>
      <c r="E30" s="17" t="s">
        <v>41</v>
      </c>
      <c r="F30" s="18"/>
      <c r="G30" s="18"/>
      <c r="H30" s="41"/>
    </row>
    <row r="31" spans="1:8" ht="17.100000000000001" customHeight="1" thickBot="1" x14ac:dyDescent="0.3">
      <c r="A31" s="21"/>
      <c r="B31" s="14"/>
      <c r="C31" s="42" t="s">
        <v>42</v>
      </c>
      <c r="D31" s="20" t="s">
        <v>32</v>
      </c>
      <c r="E31" s="17" t="s">
        <v>43</v>
      </c>
      <c r="F31" s="18"/>
      <c r="G31" s="18"/>
      <c r="H31" s="41"/>
    </row>
    <row r="32" spans="1:8" ht="17.100000000000001" customHeight="1" thickBot="1" x14ac:dyDescent="0.3">
      <c r="A32" s="21"/>
      <c r="B32" s="14"/>
      <c r="C32" s="42" t="s">
        <v>44</v>
      </c>
      <c r="D32" s="38" t="s">
        <v>22</v>
      </c>
      <c r="E32" s="17" t="s">
        <v>45</v>
      </c>
      <c r="F32" s="18">
        <f>SUM(F33:F37)</f>
        <v>0</v>
      </c>
      <c r="G32" s="18">
        <f t="shared" ref="G32:H32" si="4">SUM(G33:G37)</f>
        <v>0</v>
      </c>
      <c r="H32" s="18">
        <f t="shared" si="4"/>
        <v>0</v>
      </c>
    </row>
    <row r="33" spans="1:11" ht="17.100000000000001" customHeight="1" x14ac:dyDescent="0.2">
      <c r="A33" s="21">
        <f>A28+1</f>
        <v>16</v>
      </c>
      <c r="B33" s="14"/>
      <c r="C33" s="43"/>
      <c r="D33" s="38"/>
      <c r="E33" s="23" t="s">
        <v>46</v>
      </c>
      <c r="F33" s="36"/>
      <c r="G33" s="36"/>
      <c r="H33" s="39"/>
    </row>
    <row r="34" spans="1:11" ht="17.100000000000001" customHeight="1" x14ac:dyDescent="0.2">
      <c r="A34" s="21">
        <f>A33+1</f>
        <v>17</v>
      </c>
      <c r="B34" s="14"/>
      <c r="C34" s="43"/>
      <c r="D34" s="20"/>
      <c r="E34" s="23" t="s">
        <v>47</v>
      </c>
      <c r="F34" s="27"/>
      <c r="G34" s="27"/>
      <c r="H34" s="39"/>
    </row>
    <row r="35" spans="1:11" ht="17.100000000000001" customHeight="1" x14ac:dyDescent="0.2">
      <c r="A35" s="21">
        <f t="shared" ref="A35:A37" si="5">A34+1</f>
        <v>18</v>
      </c>
      <c r="B35" s="14"/>
      <c r="C35" s="43"/>
      <c r="D35" s="20"/>
      <c r="E35" s="23" t="s">
        <v>48</v>
      </c>
      <c r="F35" s="27"/>
      <c r="G35" s="31"/>
      <c r="H35" s="28"/>
    </row>
    <row r="36" spans="1:11" ht="17.100000000000001" customHeight="1" x14ac:dyDescent="0.2">
      <c r="A36" s="21">
        <f t="shared" si="5"/>
        <v>19</v>
      </c>
      <c r="B36" s="14"/>
      <c r="C36" s="44"/>
      <c r="D36" s="20"/>
      <c r="E36" s="23" t="s">
        <v>64</v>
      </c>
      <c r="F36" s="27"/>
      <c r="G36" s="45"/>
      <c r="H36" s="28"/>
    </row>
    <row r="37" spans="1:11" s="54" customFormat="1" ht="17.100000000000001" customHeight="1" thickBot="1" x14ac:dyDescent="0.25">
      <c r="A37" s="21">
        <f t="shared" si="5"/>
        <v>20</v>
      </c>
      <c r="B37" s="46"/>
      <c r="C37" s="47"/>
      <c r="D37" s="48"/>
      <c r="E37" s="49" t="s">
        <v>49</v>
      </c>
      <c r="F37" s="50"/>
      <c r="G37" s="51"/>
      <c r="H37" s="52"/>
      <c r="I37" s="53"/>
    </row>
    <row r="38" spans="1:11" ht="17.100000000000001" customHeight="1" thickBot="1" x14ac:dyDescent="0.3">
      <c r="A38" s="21"/>
      <c r="B38" s="14"/>
      <c r="C38" s="19" t="s">
        <v>50</v>
      </c>
      <c r="D38" s="20" t="s">
        <v>32</v>
      </c>
      <c r="E38" s="17" t="s">
        <v>63</v>
      </c>
      <c r="F38" s="18"/>
      <c r="G38" s="18"/>
      <c r="H38" s="41"/>
    </row>
    <row r="39" spans="1:11" ht="31.5" customHeight="1" thickBot="1" x14ac:dyDescent="0.3">
      <c r="A39" s="13"/>
      <c r="B39" s="14"/>
      <c r="C39" s="19" t="s">
        <v>51</v>
      </c>
      <c r="D39" s="32"/>
      <c r="E39" s="33" t="s">
        <v>52</v>
      </c>
      <c r="F39" s="18"/>
      <c r="G39" s="55"/>
      <c r="H39" s="41"/>
    </row>
    <row r="40" spans="1:11" ht="31.5" customHeight="1" thickBot="1" x14ac:dyDescent="0.3">
      <c r="A40" s="56"/>
      <c r="B40" s="57"/>
      <c r="C40" s="82" t="s">
        <v>53</v>
      </c>
      <c r="D40" s="83"/>
      <c r="E40" s="84"/>
      <c r="F40" s="58">
        <f>F12+F23+F29+F30+F31+F32+F38+F39</f>
        <v>0</v>
      </c>
      <c r="G40" s="58">
        <f t="shared" ref="G40:H40" si="6">G12+G23+G29+G30+G31+G32+G38+G39</f>
        <v>0</v>
      </c>
      <c r="H40" s="58">
        <f t="shared" si="6"/>
        <v>0</v>
      </c>
    </row>
    <row r="41" spans="1:11" ht="17.100000000000001" customHeight="1" x14ac:dyDescent="0.25">
      <c r="A41" s="59"/>
      <c r="B41" s="59"/>
      <c r="C41" s="60"/>
      <c r="D41" s="61"/>
      <c r="E41" s="62"/>
      <c r="F41" s="63"/>
      <c r="G41" s="64"/>
      <c r="H41" s="65"/>
    </row>
    <row r="42" spans="1:11" ht="15" x14ac:dyDescent="0.25">
      <c r="A42" s="2" t="s">
        <v>1</v>
      </c>
      <c r="B42" s="2"/>
      <c r="C42" s="2"/>
      <c r="D42" s="6"/>
      <c r="E42" s="2"/>
      <c r="F42" s="66" t="s">
        <v>65</v>
      </c>
      <c r="G42" s="66"/>
      <c r="H42" s="66"/>
      <c r="K42" s="1" t="s">
        <v>54</v>
      </c>
    </row>
    <row r="43" spans="1:11" ht="14.25" x14ac:dyDescent="0.2">
      <c r="A43" s="3" t="s">
        <v>55</v>
      </c>
      <c r="B43" s="3"/>
      <c r="C43" s="3"/>
      <c r="D43" s="4"/>
      <c r="E43" s="3"/>
      <c r="F43" s="5" t="s">
        <v>55</v>
      </c>
      <c r="G43" s="5"/>
      <c r="H43" s="5"/>
    </row>
    <row r="44" spans="1:11" ht="14.25" x14ac:dyDescent="0.2">
      <c r="A44" s="3"/>
      <c r="B44" s="3"/>
      <c r="C44" s="3"/>
      <c r="D44" s="4"/>
      <c r="E44" s="3"/>
      <c r="F44" s="5"/>
      <c r="G44" s="5"/>
      <c r="H44" s="5"/>
    </row>
    <row r="45" spans="1:11" ht="14.25" x14ac:dyDescent="0.2">
      <c r="A45" s="3"/>
      <c r="B45" s="3"/>
      <c r="C45" s="3"/>
      <c r="D45" s="4"/>
      <c r="E45" s="3"/>
      <c r="F45" s="5"/>
      <c r="G45" s="5"/>
      <c r="H45" s="5"/>
    </row>
    <row r="46" spans="1:11" ht="14.25" x14ac:dyDescent="0.2">
      <c r="A46" s="3"/>
      <c r="B46" s="3"/>
      <c r="C46" s="3"/>
      <c r="D46" s="4"/>
      <c r="E46" s="3"/>
      <c r="F46" s="5"/>
      <c r="G46" s="5"/>
      <c r="H46" s="5"/>
    </row>
    <row r="47" spans="1:11" ht="14.25" x14ac:dyDescent="0.2">
      <c r="A47" s="3" t="s">
        <v>2</v>
      </c>
      <c r="B47" s="3"/>
      <c r="C47" s="3"/>
      <c r="D47" s="4"/>
      <c r="E47" s="3"/>
      <c r="F47" s="5" t="s">
        <v>2</v>
      </c>
      <c r="G47" s="5"/>
      <c r="H47" s="5"/>
    </row>
    <row r="48" spans="1:11" ht="14.25" x14ac:dyDescent="0.2">
      <c r="A48" s="3" t="s">
        <v>3</v>
      </c>
      <c r="B48" s="3"/>
      <c r="C48" s="3"/>
      <c r="D48" s="4"/>
      <c r="E48" s="3"/>
      <c r="F48" s="5" t="s">
        <v>3</v>
      </c>
      <c r="G48" s="5"/>
      <c r="H48" s="5"/>
    </row>
    <row r="50" spans="1:6" x14ac:dyDescent="0.2">
      <c r="A50" s="69"/>
      <c r="B50" s="69"/>
      <c r="C50" s="69"/>
      <c r="D50" s="70"/>
      <c r="E50" s="69"/>
      <c r="F50" s="71"/>
    </row>
    <row r="53" spans="1:6" x14ac:dyDescent="0.2">
      <c r="C53" s="72"/>
      <c r="D53" s="73"/>
    </row>
  </sheetData>
  <mergeCells count="4">
    <mergeCell ref="A3:G3"/>
    <mergeCell ref="A8:E8"/>
    <mergeCell ref="C40:E40"/>
    <mergeCell ref="H2:I2"/>
  </mergeCells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 k časti B.1</vt:lpstr>
      <vt:lpstr>'Príloha č. 4 k časti B.1'!Oblasť_tlače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Haľko Jozef</dc:creator>
  <cp:lastModifiedBy>Szabóová Monika</cp:lastModifiedBy>
  <cp:lastPrinted>2021-07-28T09:35:08Z</cp:lastPrinted>
  <dcterms:created xsi:type="dcterms:W3CDTF">2006-09-25T11:44:58Z</dcterms:created>
  <dcterms:modified xsi:type="dcterms:W3CDTF">2025-07-02T11:06:19Z</dcterms:modified>
</cp:coreProperties>
</file>