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hodnicka2747898\Desktop\"/>
    </mc:Choice>
  </mc:AlternateContent>
  <bookViews>
    <workbookView xWindow="6945" yWindow="1695" windowWidth="24840" windowHeight="188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<sst xmlns="http://schemas.openxmlformats.org/spreadsheetml/2006/main" count="27" uniqueCount="26">
  <si>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Odborné poradenské a konzultačné služby stratégie a transformácie organizácie</t>
  </si>
  <si>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</si>
  <si>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</si>
  <si>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</si>
  <si>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</si>
  <si>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</si>
  <si>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</si>
  <si>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</si>
  <si>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</si>
  <si>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</si>
  <si>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</si>
  <si>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</si>
  <si>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</si>
  <si>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</si>
  <si>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</si>
  <si>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</si>
  <si>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</si>
  <si>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</si>
  <si>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</si>
  <si>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</si>
  <si>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Štruktúrovaný rozpočet ceny pre 1. časť zákazky s názvom "Poskytovanie poradenských a audítorských služieb"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</si>
  <si>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</si>
  <si>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1.1 Opis predmetu zákazky. Všetky ceny musia byť zaokrúhlené na dve (2) desatinné miesta.  </t>
    </r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</si>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</sst>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8" sqref="C8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2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17.75" customHeight="1" x14ac:dyDescent="0.25">
      <c r="A4" s="5" t="s">
        <v>19</v>
      </c>
      <c r="B4" s="3" t="s">
        <v>15</v>
      </c>
      <c r="C4" s="4" t="s">
        <v>1</v>
      </c>
      <c r="D4" s="4" t="s">
        <v>25</v>
      </c>
      <c r="E4" s="3" t="s">
        <v>2</v>
      </c>
      <c r="F4" s="4" t="s">
        <v>16</v>
      </c>
      <c r="G4" s="4" t="s">
        <v>24</v>
      </c>
      <c r="H4" s="4" t="s">
        <v>17</v>
      </c>
      <c r="I4" s="4" t="s">
        <v>16</v>
      </c>
      <c r="J4" s="4" t="s">
        <v>18</v>
      </c>
    </row>
    <row r="5" spans="1:10" ht="39" x14ac:dyDescent="0.25">
      <c r="A5" s="1" t="s">
        <v>3</v>
      </c>
      <c r="B5" s="2" t="s">
        <v>9</v>
      </c>
      <c r="C5" s="7">
        <v>11232</v>
      </c>
      <c r="D5" s="8"/>
      <c r="E5" s="6">
        <v>0.23</v>
      </c>
      <c r="F5" s="7">
        <f>ROUND(D5*E5,2)</f>
        <v>0</v>
      </c>
      <c r="G5" s="7">
        <f>ROUND(D5+F5,2)</f>
        <v>0</v>
      </c>
      <c r="H5" s="7">
        <f>ROUND(C5*D5,2)</f>
        <v>0</v>
      </c>
      <c r="I5" s="7">
        <f>ROUND(H5*E5,2)</f>
        <v>0</v>
      </c>
      <c r="J5" s="7">
        <f>ROUND(H5+I5,2)</f>
        <v>0</v>
      </c>
    </row>
    <row r="6" spans="1:10" ht="39" x14ac:dyDescent="0.25">
      <c r="A6" s="1" t="s">
        <v>4</v>
      </c>
      <c r="B6" s="2" t="s">
        <v>10</v>
      </c>
      <c r="C6" s="7">
        <v>8892</v>
      </c>
      <c r="D6" s="8"/>
      <c r="E6" s="6">
        <v>0.23</v>
      </c>
      <c r="F6" s="7">
        <f t="shared" ref="F6:F10" si="0">ROUND(D6*E6,2)</f>
        <v>0</v>
      </c>
      <c r="G6" s="7">
        <f t="shared" ref="G6:G10" si="1">ROUND(D6+F6,2)</f>
        <v>0</v>
      </c>
      <c r="H6" s="7">
        <f t="shared" ref="H6:H10" si="2">ROUND(C6*D6,2)</f>
        <v>0</v>
      </c>
      <c r="I6" s="7">
        <f t="shared" ref="I6:I10" si="3">ROUND(H6*E6,2)</f>
        <v>0</v>
      </c>
      <c r="J6" s="7">
        <f t="shared" ref="J6:J10" si="4">ROUND(H6+I6,2)</f>
        <v>0</v>
      </c>
    </row>
    <row r="7" spans="1:10" ht="39" x14ac:dyDescent="0.25">
      <c r="A7" s="1" t="s">
        <v>5</v>
      </c>
      <c r="B7" s="2" t="s">
        <v>11</v>
      </c>
      <c r="C7" s="7">
        <v>8892</v>
      </c>
      <c r="D7" s="8"/>
      <c r="E7" s="6">
        <v>0.23</v>
      </c>
      <c r="F7" s="7">
        <f t="shared" si="0"/>
        <v>0</v>
      </c>
      <c r="G7" s="7">
        <f t="shared" si="1"/>
        <v>0</v>
      </c>
      <c r="H7" s="7">
        <f t="shared" si="2"/>
        <v>0</v>
      </c>
      <c r="I7" s="7">
        <f t="shared" si="3"/>
        <v>0</v>
      </c>
      <c r="J7" s="7">
        <f t="shared" si="4"/>
        <v>0</v>
      </c>
    </row>
    <row r="8" spans="1:10" ht="39" x14ac:dyDescent="0.25">
      <c r="A8" s="1" t="s">
        <v>6</v>
      </c>
      <c r="B8" s="2" t="s">
        <v>12</v>
      </c>
      <c r="C8" s="7">
        <v>24284</v>
      </c>
      <c r="D8" s="8"/>
      <c r="E8" s="6">
        <v>0.23</v>
      </c>
      <c r="F8" s="7">
        <f t="shared" si="0"/>
        <v>0</v>
      </c>
      <c r="G8" s="7">
        <f t="shared" si="1"/>
        <v>0</v>
      </c>
      <c r="H8" s="7">
        <f t="shared" si="2"/>
        <v>0</v>
      </c>
      <c r="I8" s="7">
        <f t="shared" si="3"/>
        <v>0</v>
      </c>
      <c r="J8" s="7">
        <f t="shared" si="4"/>
        <v>0</v>
      </c>
    </row>
    <row r="9" spans="1:10" ht="39" x14ac:dyDescent="0.25">
      <c r="A9" s="1" t="s">
        <v>7</v>
      </c>
      <c r="B9" s="2" t="s">
        <v>13</v>
      </c>
      <c r="C9" s="7">
        <v>13572</v>
      </c>
      <c r="D9" s="8"/>
      <c r="E9" s="6">
        <v>0.23</v>
      </c>
      <c r="F9" s="7">
        <f t="shared" si="0"/>
        <v>0</v>
      </c>
      <c r="G9" s="7">
        <f t="shared" si="1"/>
        <v>0</v>
      </c>
      <c r="H9" s="7">
        <f t="shared" si="2"/>
        <v>0</v>
      </c>
      <c r="I9" s="7">
        <f t="shared" si="3"/>
        <v>0</v>
      </c>
      <c r="J9" s="7">
        <f t="shared" si="4"/>
        <v>0</v>
      </c>
    </row>
    <row r="10" spans="1:10" ht="39.75" thickBot="1" x14ac:dyDescent="0.3">
      <c r="A10" s="1" t="s">
        <v>8</v>
      </c>
      <c r="B10" s="2" t="s">
        <v>14</v>
      </c>
      <c r="C10" s="7">
        <v>24284</v>
      </c>
      <c r="D10" s="8"/>
      <c r="E10" s="6">
        <v>0.23</v>
      </c>
      <c r="F10" s="7">
        <f t="shared" si="0"/>
        <v>0</v>
      </c>
      <c r="G10" s="7">
        <f t="shared" si="1"/>
        <v>0</v>
      </c>
      <c r="H10" s="9">
        <f t="shared" si="2"/>
        <v>0</v>
      </c>
      <c r="I10" s="9">
        <f t="shared" si="3"/>
        <v>0</v>
      </c>
      <c r="J10" s="7">
        <f t="shared" si="4"/>
        <v>0</v>
      </c>
    </row>
    <row r="11" spans="1:10" ht="39.950000000000003" customHeight="1" thickBot="1" x14ac:dyDescent="0.3">
      <c r="A11" s="13" t="s">
        <v>23</v>
      </c>
      <c r="B11" s="14"/>
      <c r="C11" s="14"/>
      <c r="D11" s="14"/>
      <c r="E11" s="14"/>
      <c r="F11" s="14"/>
      <c r="G11" s="15"/>
      <c r="H11" s="10">
        <f>SUM(H5:H10)</f>
        <v>0</v>
      </c>
      <c r="I11" s="10">
        <f>SUM(I5:I10)</f>
        <v>0</v>
      </c>
      <c r="J11" s="11">
        <f>SUM(J5:J10)</f>
        <v>0</v>
      </c>
    </row>
    <row r="13" spans="1:10" ht="15" customHeight="1" x14ac:dyDescent="0.25">
      <c r="B13" s="16" t="s">
        <v>22</v>
      </c>
      <c r="C13" s="16"/>
      <c r="D13" s="16"/>
      <c r="E13" s="16"/>
      <c r="F13" s="16"/>
      <c r="G13" s="16"/>
      <c r="H13" s="16"/>
      <c r="I13" s="16"/>
      <c r="J13" s="16"/>
    </row>
    <row r="14" spans="1:10" x14ac:dyDescent="0.25"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7" spans="2:10" ht="15" customHeight="1" x14ac:dyDescent="0.25">
      <c r="B17" s="12" t="s">
        <v>21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Vratko Vlačuška</dc:creator>
  <cp:lastModifiedBy>Emília Ochodnická</cp:lastModifiedBy>
  <cp:lastPrinted>2026-01-27T12:13:26Z</cp:lastPrinted>
  <dcterms:created xsi:type="dcterms:W3CDTF">2015-06-05T18:19:34Z</dcterms:created>
  <dcterms:modified xsi:type="dcterms:W3CDTF">2026-01-27T12:13:31Z</dcterms:modified>
</cp:coreProperties>
</file>