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kucharska1\Desktop\Przetarg\Przetarg 2025\MRG3\2025.09.30 Projekt\4. Do zamieszczenia\"/>
    </mc:Choice>
  </mc:AlternateContent>
  <xr:revisionPtr revIDLastSave="0" documentId="13_ncr:1_{2A4635BF-A4CF-406A-8B24-68B86F8E4421}" xr6:coauthVersionLast="47" xr6:coauthVersionMax="47" xr10:uidLastSave="{00000000-0000-0000-0000-000000000000}"/>
  <bookViews>
    <workbookView xWindow="1125" yWindow="1125" windowWidth="28800" windowHeight="15285" xr2:uid="{FA2582A2-E1CF-4409-AC09-E3CB414D2DF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I28" i="1" s="1"/>
  <c r="J28" i="1" s="1"/>
  <c r="H29" i="1"/>
  <c r="I29" i="1" s="1"/>
  <c r="J29" i="1" s="1"/>
  <c r="H30" i="1"/>
  <c r="I30" i="1" s="1"/>
  <c r="J30" i="1" s="1"/>
  <c r="H31" i="1"/>
  <c r="I31" i="1" s="1"/>
  <c r="J31" i="1" s="1"/>
  <c r="H32" i="1"/>
  <c r="I32" i="1" s="1"/>
  <c r="J32" i="1" s="1"/>
  <c r="H33" i="1"/>
  <c r="I33" i="1" s="1"/>
  <c r="J33" i="1" s="1"/>
  <c r="H34" i="1"/>
  <c r="I34" i="1" s="1"/>
  <c r="J34" i="1" s="1"/>
  <c r="H35" i="1"/>
  <c r="I35" i="1" s="1"/>
  <c r="J35" i="1" s="1"/>
  <c r="H36" i="1"/>
  <c r="I36" i="1" s="1"/>
  <c r="J36" i="1" s="1"/>
  <c r="H37" i="1"/>
  <c r="I37" i="1" s="1"/>
  <c r="J37" i="1" s="1"/>
  <c r="H38" i="1"/>
  <c r="I38" i="1" s="1"/>
  <c r="J38" i="1" s="1"/>
  <c r="H39" i="1"/>
  <c r="I39" i="1" s="1"/>
  <c r="J39" i="1" s="1"/>
  <c r="H40" i="1"/>
  <c r="I40" i="1" s="1"/>
  <c r="J40" i="1" s="1"/>
  <c r="H41" i="1"/>
  <c r="I41" i="1" s="1"/>
  <c r="J41" i="1" s="1"/>
  <c r="H42" i="1"/>
  <c r="I42" i="1" s="1"/>
  <c r="J42" i="1" s="1"/>
  <c r="H43" i="1"/>
  <c r="I43" i="1" s="1"/>
  <c r="J43" i="1" s="1"/>
  <c r="H44" i="1"/>
  <c r="I44" i="1" s="1"/>
  <c r="J44" i="1" s="1"/>
  <c r="H45" i="1"/>
  <c r="I45" i="1" s="1"/>
  <c r="J45" i="1" s="1"/>
  <c r="H46" i="1"/>
  <c r="I46" i="1" s="1"/>
  <c r="J46" i="1" s="1"/>
  <c r="H47" i="1"/>
  <c r="I47" i="1" s="1"/>
  <c r="J47" i="1" s="1"/>
  <c r="H48" i="1"/>
  <c r="I48" i="1" s="1"/>
  <c r="J48" i="1" s="1"/>
  <c r="H49" i="1"/>
  <c r="I49" i="1" s="1"/>
  <c r="J49" i="1" s="1"/>
  <c r="H50" i="1"/>
  <c r="I50" i="1" s="1"/>
  <c r="J50" i="1" s="1"/>
  <c r="H51" i="1"/>
  <c r="I51" i="1" s="1"/>
  <c r="J51" i="1" s="1"/>
  <c r="H52" i="1"/>
  <c r="I52" i="1" s="1"/>
  <c r="J52" i="1" s="1"/>
  <c r="H53" i="1"/>
  <c r="I53" i="1" s="1"/>
  <c r="J53" i="1" l="1"/>
  <c r="J54" i="1" s="1"/>
  <c r="D26" i="1" s="1"/>
  <c r="I54" i="1"/>
  <c r="D25" i="1" s="1"/>
  <c r="H54" i="1"/>
  <c r="D24" i="1" s="1"/>
</calcChain>
</file>

<file path=xl/sharedStrings.xml><?xml version="1.0" encoding="utf-8"?>
<sst xmlns="http://schemas.openxmlformats.org/spreadsheetml/2006/main" count="81" uniqueCount="57">
  <si>
    <t>KOSZTORYS OFERTOWY</t>
  </si>
  <si>
    <t>PRZEDMIOT ZAMÓWIENIA: OPRACOWANIE DOKUMENTACJI PROJEKTOWEJ DLA ZADANIA Z ZAKRESU MAŁEJ RETENCJI W GÓRACH PGL LP NADLEŚNICTWA BIELSKO W RAMACH PROJEKTU PN.: KOMPLEKSOWY PROJEKT ADAPTACJI LASÓW I LEŚNICTWA DO ZMIAN KLIMATU – MAŁA RETENCJA ORAZ PRZECIWDZIAŁANIE EROZJI WODNEJ NA TERENACH GÓRSKICH - KONTYNUACJA (MRG3)</t>
  </si>
  <si>
    <t>pełna nazwa</t>
  </si>
  <si>
    <t>adres</t>
  </si>
  <si>
    <t>REGON / NIP</t>
  </si>
  <si>
    <t xml:space="preserve">telefon </t>
  </si>
  <si>
    <t xml:space="preserve">e-mail </t>
  </si>
  <si>
    <r>
      <rPr>
        <b/>
        <sz val="11"/>
        <color theme="1"/>
        <rFont val="Arial Narrow"/>
        <family val="2"/>
        <charset val="238"/>
      </rPr>
      <t>ZAMAWIAJĄCY</t>
    </r>
    <r>
      <rPr>
        <sz val="11"/>
        <color theme="1"/>
        <rFont val="Arial Narrow"/>
        <family val="2"/>
        <charset val="238"/>
      </rPr>
      <t>: SKARB PAŃSTWA PAŃSTWOWE GOSPODARSTWO LEŚNE LASY PAŃSTWOWE  NADLEŚNICTWO BIELSKO
ul. Kopytko 13, 43-382 Bielsko-Biała
REGON: 071001926	NIP: 5470054378	
telefon: 33 / 818 31 69	
e-mail: bielsko@katowice.lasy.gov.pl</t>
    </r>
  </si>
  <si>
    <r>
      <t>WYKONAWCA</t>
    </r>
    <r>
      <rPr>
        <sz val="11"/>
        <color theme="1"/>
        <rFont val="Arial Narrow"/>
        <family val="2"/>
        <charset val="238"/>
      </rPr>
      <t xml:space="preserve">: </t>
    </r>
  </si>
  <si>
    <t>Lp.</t>
  </si>
  <si>
    <t>Ilość</t>
  </si>
  <si>
    <t>Jedn. miary</t>
  </si>
  <si>
    <t>Cena jednostkowa netto [PLN]</t>
  </si>
  <si>
    <t>Wartość VAT [PLN]</t>
  </si>
  <si>
    <t>Wartość całkowita brutto [PLN]</t>
  </si>
  <si>
    <t>Wartość całkowita netto [PLN]</t>
  </si>
  <si>
    <t xml:space="preserve">Wynagrodzenie zaoferowane w Formularzu Oferta (Załącznik nr 1 do SWZ) wynika z niniejszego Kosztorysu Ofertowego i stanowi sumę wartości całkowitych brutto za poszczególne pozycje (prace) tworzące </t>
  </si>
  <si>
    <t>Łącznie:</t>
  </si>
  <si>
    <t>Wartość kosztorysu netto [PLN]:</t>
  </si>
  <si>
    <t>VAT [PLN]:</t>
  </si>
  <si>
    <t>Wartość kosztorysu brutto [PLN]:</t>
  </si>
  <si>
    <t>Inwentaryzacja budowlano-instalacyjna obiektu bud.</t>
  </si>
  <si>
    <t>Dokumentacja geologiczno-inżynierska</t>
  </si>
  <si>
    <t>Wykonanie lub aktualizacja mapy sytuacyjno-wysokościowej do celów projektowych</t>
  </si>
  <si>
    <t>szt.</t>
  </si>
  <si>
    <t>decyzja o środowiskowych uwarunkowaniach (DoŚU)</t>
  </si>
  <si>
    <t>wypis i wyrys z MPZP lub decyzja o warunkach zabudowy lub lokalizacji inwestycji celu publicznego</t>
  </si>
  <si>
    <t xml:space="preserve">Zezwolenie DGOŚ lub RDOŚ na czynności podlegające zakazom w stosunku do chronionych gatunków zwierząt, roślin i grzybów, siedlisk przyrodniczych odstępstwa od zakazów decyzje derogacyjne art. 56 ustawy o ochronie przyrody </t>
  </si>
  <si>
    <t xml:space="preserve">Zgłoszenie do RDOŚ działań z art. 118 ustawy o ochronie przyrody  </t>
  </si>
  <si>
    <t xml:space="preserve">Ocena wodnoprawna (w drodze decyzji)  </t>
  </si>
  <si>
    <t>Deklaracja zgodności z celami środowiskowymi zgodnie z art. 439 ustawy prawo wodne</t>
  </si>
  <si>
    <t xml:space="preserve">Opracowanie koncepcji architektoniczno-urbanistycznej </t>
  </si>
  <si>
    <t xml:space="preserve">Opracowanie wstępnego szacunku kosztów inwestycji </t>
  </si>
  <si>
    <t>Operat wodno-prawny wraz z uzyskaniem prawomocnej Decyzji pozwolenia wodnoprawnego</t>
  </si>
  <si>
    <t>Projekt Architektoniczno-Budowlany</t>
  </si>
  <si>
    <t xml:space="preserve">Projekt Zagospodarowania Terenu </t>
  </si>
  <si>
    <t xml:space="preserve">Informacja dotycząca Planu bezpieczeństwa i ochrony zdrowia </t>
  </si>
  <si>
    <t xml:space="preserve">Projekt Techniczny </t>
  </si>
  <si>
    <t>Zaświadczenie/deklaracja organu odpowiedzialnego za monitorowanie obszarów Natura 2000 wraz z mapą</t>
  </si>
  <si>
    <t>informacja organu odpowiedzialnego za gospodarkę wodną wydawana przez PGW Wody Polskie</t>
  </si>
  <si>
    <t>STWiORB</t>
  </si>
  <si>
    <t xml:space="preserve">Przedmiar robót </t>
  </si>
  <si>
    <t xml:space="preserve">Kosztorys inwestorski </t>
  </si>
  <si>
    <t>Mapa z lokalizacją obiektu w układzie współrzędnych 1992 z rozszerzeniem *.xml lub *.shp w celu umieszczenia obiektu w Leśnej Mapie Numerycznej</t>
  </si>
  <si>
    <t>Prawomocna Decyzja pozwolenia na budowę</t>
  </si>
  <si>
    <t>kpl.</t>
  </si>
  <si>
    <t>Opis prac zgodnie z zakresem rzeczowym przedmiotu zamówienia</t>
  </si>
  <si>
    <t xml:space="preserve">                              (miejscowość, data)</t>
  </si>
  <si>
    <t>_____________________, dnia _________2025 r.</t>
  </si>
  <si>
    <t>(podpis)</t>
  </si>
  <si>
    <t>Uwaga 2: Sposób obliczania ceny podany jest w Części XIV SWZ</t>
  </si>
  <si>
    <t xml:space="preserve">Inne niewymienione wyżej opracowania  niezbędne do opracowania kompletnej dokumentacji projektowej w celu uzyskania prawomocnej decyzji pozwolenia na budowę  </t>
  </si>
  <si>
    <t>Pełnienie nadzoru autorskiego - 15% ceny łącznej ofertowej</t>
  </si>
  <si>
    <t>Część …....  Zamówienia, pn:..........................</t>
  </si>
  <si>
    <t>______________________________________</t>
  </si>
  <si>
    <r>
      <t xml:space="preserve">Uwaga 1: Dokument musi być złożony pod rygorem nieważności	
w postaci elektronicznej opatrzonej </t>
    </r>
    <r>
      <rPr>
        <i/>
        <u/>
        <sz val="11"/>
        <color theme="1"/>
        <rFont val="Arial Narrow"/>
        <family val="2"/>
        <charset val="238"/>
      </rPr>
      <t>kwalifikowanym 
podpisem elektronicznym</t>
    </r>
  </si>
  <si>
    <t xml:space="preserve">Ekspertyzy przyrodnicze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</si>
</sst>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u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right" vertical="top" wrapText="1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/>
    <xf numFmtId="0" fontId="6" fillId="0" borderId="14" xfId="0" applyFont="1" applyBorder="1" applyAlignment="1">
      <alignment horizontal="center"/>
    </xf>
    <xf numFmtId="0" fontId="6" fillId="0" borderId="15" xfId="0" applyFont="1" applyBorder="1"/>
    <xf numFmtId="0" fontId="6" fillId="0" borderId="16" xfId="0" applyFont="1" applyBorder="1" applyAlignment="1">
      <alignment horizontal="center"/>
    </xf>
    <xf numFmtId="0" fontId="6" fillId="0" borderId="17" xfId="0" applyFont="1" applyBorder="1"/>
    <xf numFmtId="0" fontId="6" fillId="0" borderId="18" xfId="0" applyFont="1" applyBorder="1"/>
    <xf numFmtId="0" fontId="7" fillId="0" borderId="19" xfId="0" applyFont="1" applyBorder="1" applyAlignment="1">
      <alignment horizontal="right"/>
    </xf>
    <xf numFmtId="0" fontId="7" fillId="0" borderId="20" xfId="0" applyFont="1" applyBorder="1"/>
    <xf numFmtId="0" fontId="7" fillId="0" borderId="20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13" xfId="0" applyFont="1" applyBorder="1"/>
    <xf numFmtId="0" fontId="6" fillId="0" borderId="23" xfId="0" applyFont="1" applyBorder="1"/>
    <xf numFmtId="0" fontId="1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2" borderId="0" xfId="0" applyFont="1" applyFill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/>
    </xf>
    <xf numFmtId="0" fontId="3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 wrapText="1"/>
    </xf>
    <xf numFmtId="0" fontId="6" fillId="0" borderId="17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68580</xdr:rowOff>
    </xdr:from>
    <xdr:to>
      <xdr:col>9</xdr:col>
      <xdr:colOff>398145</xdr:colOff>
      <xdr:row>6</xdr:row>
      <xdr:rowOff>34264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F445631-CF2C-39BB-22EE-FBEC9AB28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243840"/>
          <a:ext cx="5615940" cy="803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69CC-9453-4D86-8E05-F9B05C062EF2}">
  <dimension ref="A1:J59"/>
  <sheetViews>
    <sheetView tabSelected="1" view="pageLayout" topLeftCell="A22" zoomScaleNormal="100" workbookViewId="0">
      <selection activeCell="B31" sqref="B31:D31"/>
    </sheetView>
  </sheetViews>
  <sheetFormatPr defaultColWidth="8.85546875" defaultRowHeight="16.5" x14ac:dyDescent="0.3"/>
  <cols>
    <col min="1" max="1" width="3.140625" style="2" customWidth="1"/>
    <col min="2" max="2" width="10.28515625" style="2" customWidth="1"/>
    <col min="3" max="3" width="15.140625" style="2" customWidth="1"/>
    <col min="4" max="4" width="19.140625" style="2" customWidth="1"/>
    <col min="5" max="5" width="4.28515625" style="2" customWidth="1"/>
    <col min="6" max="6" width="3.7109375" style="2" customWidth="1"/>
    <col min="7" max="7" width="8.28515625" style="2" customWidth="1"/>
    <col min="8" max="8" width="7.85546875" style="2" customWidth="1"/>
    <col min="9" max="9" width="6.7109375" style="2" customWidth="1"/>
    <col min="10" max="10" width="8.7109375" style="2" customWidth="1"/>
    <col min="11" max="16384" width="8.85546875" style="2"/>
  </cols>
  <sheetData>
    <row r="1" spans="1:10" x14ac:dyDescent="0.3">
      <c r="A1" s="4"/>
    </row>
    <row r="6" spans="1:10" ht="10.9" customHeight="1" x14ac:dyDescent="0.3"/>
    <row r="7" spans="1:10" ht="42" customHeight="1" x14ac:dyDescent="0.3">
      <c r="A7" s="29" t="s">
        <v>0</v>
      </c>
      <c r="B7" s="29"/>
      <c r="C7" s="29"/>
      <c r="D7" s="29"/>
      <c r="E7" s="29"/>
      <c r="F7" s="29"/>
      <c r="G7" s="29"/>
      <c r="H7" s="29"/>
      <c r="I7" s="29"/>
      <c r="J7" s="29"/>
    </row>
    <row r="9" spans="1:10" ht="14.45" customHeight="1" x14ac:dyDescent="0.3">
      <c r="A9" s="30" t="s">
        <v>1</v>
      </c>
      <c r="B9" s="31"/>
      <c r="C9" s="31"/>
      <c r="D9" s="31"/>
      <c r="E9" s="31"/>
      <c r="F9" s="31"/>
      <c r="G9" s="31"/>
      <c r="H9" s="31"/>
      <c r="I9" s="31"/>
      <c r="J9" s="32"/>
    </row>
    <row r="10" spans="1:10" x14ac:dyDescent="0.3">
      <c r="A10" s="33"/>
      <c r="B10" s="34"/>
      <c r="C10" s="34"/>
      <c r="D10" s="34"/>
      <c r="E10" s="34"/>
      <c r="F10" s="34"/>
      <c r="G10" s="34"/>
      <c r="H10" s="34"/>
      <c r="I10" s="34"/>
      <c r="J10" s="35"/>
    </row>
    <row r="11" spans="1:10" x14ac:dyDescent="0.3">
      <c r="A11" s="33"/>
      <c r="B11" s="34"/>
      <c r="C11" s="34"/>
      <c r="D11" s="34"/>
      <c r="E11" s="34"/>
      <c r="F11" s="34"/>
      <c r="G11" s="34"/>
      <c r="H11" s="34"/>
      <c r="I11" s="34"/>
      <c r="J11" s="35"/>
    </row>
    <row r="12" spans="1:10" ht="37.15" customHeight="1" x14ac:dyDescent="0.3">
      <c r="A12" s="36"/>
      <c r="B12" s="37"/>
      <c r="C12" s="37"/>
      <c r="D12" s="37"/>
      <c r="E12" s="37"/>
      <c r="F12" s="37"/>
      <c r="G12" s="37"/>
      <c r="H12" s="37"/>
      <c r="I12" s="37"/>
      <c r="J12" s="38"/>
    </row>
    <row r="13" spans="1:10" ht="106.5" customHeight="1" x14ac:dyDescent="0.3">
      <c r="A13" s="26" t="s">
        <v>7</v>
      </c>
      <c r="B13" s="27"/>
      <c r="C13" s="27"/>
      <c r="D13" s="27"/>
      <c r="E13" s="27"/>
      <c r="F13" s="27"/>
      <c r="G13" s="27"/>
      <c r="H13" s="27"/>
      <c r="I13" s="27"/>
      <c r="J13" s="28"/>
    </row>
    <row r="14" spans="1:10" ht="15" customHeight="1" x14ac:dyDescent="0.3">
      <c r="A14" s="41" t="s">
        <v>8</v>
      </c>
      <c r="B14" s="41"/>
      <c r="C14" s="39"/>
      <c r="D14" s="39"/>
      <c r="E14" s="39"/>
      <c r="F14" s="39"/>
      <c r="G14" s="39"/>
      <c r="H14" s="39"/>
      <c r="I14" s="39"/>
      <c r="J14" s="39"/>
    </row>
    <row r="15" spans="1:10" ht="15" customHeight="1" x14ac:dyDescent="0.3">
      <c r="A15" s="40" t="s">
        <v>2</v>
      </c>
      <c r="B15" s="40"/>
      <c r="C15" s="39"/>
      <c r="D15" s="39"/>
      <c r="E15" s="39"/>
      <c r="F15" s="39"/>
      <c r="G15" s="39"/>
      <c r="H15" s="39"/>
      <c r="I15" s="39"/>
      <c r="J15" s="39"/>
    </row>
    <row r="16" spans="1:10" ht="15" customHeight="1" x14ac:dyDescent="0.3">
      <c r="A16" s="40" t="s">
        <v>3</v>
      </c>
      <c r="B16" s="40"/>
      <c r="C16" s="39"/>
      <c r="D16" s="39"/>
      <c r="E16" s="39"/>
      <c r="F16" s="39"/>
      <c r="G16" s="39"/>
      <c r="H16" s="39"/>
      <c r="I16" s="39"/>
      <c r="J16" s="39"/>
    </row>
    <row r="17" spans="1:10" ht="15" customHeight="1" x14ac:dyDescent="0.3">
      <c r="A17" s="40" t="s">
        <v>4</v>
      </c>
      <c r="B17" s="40"/>
      <c r="C17" s="39"/>
      <c r="D17" s="39"/>
      <c r="E17" s="39"/>
      <c r="F17" s="39"/>
      <c r="G17" s="39"/>
      <c r="H17" s="39"/>
      <c r="I17" s="39"/>
      <c r="J17" s="39"/>
    </row>
    <row r="18" spans="1:10" ht="15" customHeight="1" x14ac:dyDescent="0.3">
      <c r="A18" s="40" t="s">
        <v>5</v>
      </c>
      <c r="B18" s="40"/>
      <c r="C18" s="39"/>
      <c r="D18" s="39"/>
      <c r="E18" s="39"/>
      <c r="F18" s="39"/>
      <c r="G18" s="39"/>
      <c r="H18" s="39"/>
      <c r="I18" s="39"/>
      <c r="J18" s="39"/>
    </row>
    <row r="19" spans="1:10" ht="15" customHeight="1" x14ac:dyDescent="0.3">
      <c r="A19" s="45" t="s">
        <v>6</v>
      </c>
      <c r="B19" s="45"/>
      <c r="C19" s="39"/>
      <c r="D19" s="39"/>
      <c r="E19" s="39"/>
      <c r="F19" s="39"/>
      <c r="G19" s="39"/>
      <c r="H19" s="39"/>
      <c r="I19" s="39"/>
      <c r="J19" s="39"/>
    </row>
    <row r="20" spans="1:10" ht="67.5" customHeight="1" x14ac:dyDescent="0.3">
      <c r="A20" s="43" t="s">
        <v>55</v>
      </c>
      <c r="B20" s="44"/>
      <c r="C20" s="44"/>
      <c r="D20" s="44"/>
      <c r="E20" s="44"/>
      <c r="F20" s="44"/>
      <c r="G20" s="44"/>
      <c r="H20" s="44"/>
      <c r="I20" s="44"/>
      <c r="J20" s="44"/>
    </row>
    <row r="21" spans="1:10" ht="39.6" customHeight="1" x14ac:dyDescent="0.3">
      <c r="A21" s="24" t="s">
        <v>50</v>
      </c>
      <c r="B21" s="25"/>
      <c r="C21" s="25"/>
      <c r="D21" s="25"/>
      <c r="E21" s="25"/>
      <c r="F21" s="25"/>
      <c r="G21" s="25"/>
      <c r="H21" s="25"/>
      <c r="I21" s="25"/>
      <c r="J21" s="25"/>
    </row>
    <row r="22" spans="1:10" ht="70.900000000000006" customHeight="1" x14ac:dyDescent="0.3">
      <c r="A22" s="42" t="s">
        <v>16</v>
      </c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47.25" customHeight="1" x14ac:dyDescent="0.3">
      <c r="A23" s="57" t="s">
        <v>53</v>
      </c>
      <c r="B23" s="57"/>
      <c r="C23" s="57"/>
      <c r="D23" s="57"/>
      <c r="E23" s="57"/>
      <c r="F23" s="57"/>
      <c r="G23" s="57"/>
      <c r="H23" s="57"/>
      <c r="I23" s="57"/>
      <c r="J23" s="57"/>
    </row>
    <row r="24" spans="1:10" ht="15.6" customHeight="1" x14ac:dyDescent="0.3">
      <c r="A24" s="58" t="s">
        <v>18</v>
      </c>
      <c r="B24" s="58"/>
      <c r="C24" s="58"/>
      <c r="D24" s="3">
        <f>H54</f>
        <v>0</v>
      </c>
      <c r="E24" s="5"/>
      <c r="F24" s="5"/>
      <c r="G24" s="5"/>
      <c r="H24" s="5"/>
      <c r="I24" s="5"/>
      <c r="J24" s="5"/>
    </row>
    <row r="25" spans="1:10" ht="15.6" customHeight="1" x14ac:dyDescent="0.3">
      <c r="A25" s="58" t="s">
        <v>19</v>
      </c>
      <c r="B25" s="58"/>
      <c r="C25" s="58"/>
      <c r="D25" s="3">
        <f>I54</f>
        <v>0</v>
      </c>
      <c r="E25" s="5"/>
      <c r="F25" s="5"/>
      <c r="G25" s="5"/>
      <c r="H25" s="5"/>
      <c r="I25" s="5"/>
      <c r="J25" s="5"/>
    </row>
    <row r="26" spans="1:10" ht="15.6" customHeight="1" thickBot="1" x14ac:dyDescent="0.35">
      <c r="A26" s="59" t="s">
        <v>20</v>
      </c>
      <c r="B26" s="59"/>
      <c r="C26" s="59"/>
      <c r="D26" s="3">
        <f>J54</f>
        <v>0</v>
      </c>
      <c r="E26" s="5"/>
      <c r="F26" s="5"/>
      <c r="G26" s="5"/>
      <c r="H26" s="5"/>
      <c r="I26" s="5"/>
      <c r="J26" s="5"/>
    </row>
    <row r="27" spans="1:10" ht="44.25" customHeight="1" thickBot="1" x14ac:dyDescent="0.35">
      <c r="A27" s="20" t="s">
        <v>9</v>
      </c>
      <c r="B27" s="47" t="s">
        <v>46</v>
      </c>
      <c r="C27" s="47"/>
      <c r="D27" s="47"/>
      <c r="E27" s="21" t="s">
        <v>11</v>
      </c>
      <c r="F27" s="22" t="s">
        <v>10</v>
      </c>
      <c r="G27" s="21" t="s">
        <v>12</v>
      </c>
      <c r="H27" s="21" t="s">
        <v>15</v>
      </c>
      <c r="I27" s="21" t="s">
        <v>13</v>
      </c>
      <c r="J27" s="23" t="s">
        <v>14</v>
      </c>
    </row>
    <row r="28" spans="1:10" x14ac:dyDescent="0.3">
      <c r="A28" s="17">
        <v>1</v>
      </c>
      <c r="B28" s="48" t="s">
        <v>21</v>
      </c>
      <c r="C28" s="48"/>
      <c r="D28" s="48"/>
      <c r="E28" s="18" t="s">
        <v>24</v>
      </c>
      <c r="F28" s="18">
        <v>1</v>
      </c>
      <c r="G28" s="18"/>
      <c r="H28" s="18">
        <f>F28*G28</f>
        <v>0</v>
      </c>
      <c r="I28" s="18">
        <f>H28*0.23</f>
        <v>0</v>
      </c>
      <c r="J28" s="19">
        <f>I28+H28</f>
        <v>0</v>
      </c>
    </row>
    <row r="29" spans="1:10" x14ac:dyDescent="0.3">
      <c r="A29" s="8">
        <v>2</v>
      </c>
      <c r="B29" s="46" t="s">
        <v>22</v>
      </c>
      <c r="C29" s="46"/>
      <c r="D29" s="46"/>
      <c r="E29" s="6" t="s">
        <v>24</v>
      </c>
      <c r="F29" s="6">
        <v>1</v>
      </c>
      <c r="G29" s="6"/>
      <c r="H29" s="6">
        <f t="shared" ref="H29:H53" si="0">F29*G29</f>
        <v>0</v>
      </c>
      <c r="I29" s="6">
        <f t="shared" ref="I29:I53" si="1">H29*0.23</f>
        <v>0</v>
      </c>
      <c r="J29" s="9">
        <f t="shared" ref="J29:J53" si="2">I29+H29</f>
        <v>0</v>
      </c>
    </row>
    <row r="30" spans="1:10" ht="28.15" customHeight="1" x14ac:dyDescent="0.3">
      <c r="A30" s="8">
        <v>3</v>
      </c>
      <c r="B30" s="50" t="s">
        <v>23</v>
      </c>
      <c r="C30" s="51"/>
      <c r="D30" s="52"/>
      <c r="E30" s="6" t="s">
        <v>24</v>
      </c>
      <c r="F30" s="6">
        <v>1</v>
      </c>
      <c r="G30" s="6"/>
      <c r="H30" s="6">
        <f t="shared" si="0"/>
        <v>0</v>
      </c>
      <c r="I30" s="6">
        <f t="shared" si="1"/>
        <v>0</v>
      </c>
      <c r="J30" s="9">
        <f t="shared" si="2"/>
        <v>0</v>
      </c>
    </row>
    <row r="31" spans="1:10" ht="17.25" customHeight="1" x14ac:dyDescent="0.3">
      <c r="A31" s="8">
        <v>4</v>
      </c>
      <c r="B31" s="49" t="s">
        <v>56</v>
      </c>
      <c r="C31" s="46"/>
      <c r="D31" s="46"/>
      <c r="E31" s="6" t="s">
        <v>24</v>
      </c>
      <c r="F31" s="6">
        <v>1</v>
      </c>
      <c r="G31" s="6"/>
      <c r="H31" s="6">
        <f t="shared" si="0"/>
        <v>0</v>
      </c>
      <c r="I31" s="6">
        <f t="shared" si="1"/>
        <v>0</v>
      </c>
      <c r="J31" s="9">
        <f t="shared" si="2"/>
        <v>0</v>
      </c>
    </row>
    <row r="32" spans="1:10" x14ac:dyDescent="0.3">
      <c r="A32" s="8">
        <v>5</v>
      </c>
      <c r="B32" s="46" t="s">
        <v>25</v>
      </c>
      <c r="C32" s="46"/>
      <c r="D32" s="46"/>
      <c r="E32" s="6" t="s">
        <v>24</v>
      </c>
      <c r="F32" s="6">
        <v>1</v>
      </c>
      <c r="G32" s="6"/>
      <c r="H32" s="6">
        <f t="shared" si="0"/>
        <v>0</v>
      </c>
      <c r="I32" s="6">
        <f t="shared" si="1"/>
        <v>0</v>
      </c>
      <c r="J32" s="9">
        <f t="shared" si="2"/>
        <v>0</v>
      </c>
    </row>
    <row r="33" spans="1:10" ht="27.6" customHeight="1" x14ac:dyDescent="0.3">
      <c r="A33" s="8">
        <v>6</v>
      </c>
      <c r="B33" s="49" t="s">
        <v>26</v>
      </c>
      <c r="C33" s="49"/>
      <c r="D33" s="49"/>
      <c r="E33" s="6" t="s">
        <v>24</v>
      </c>
      <c r="F33" s="6">
        <v>1</v>
      </c>
      <c r="G33" s="6"/>
      <c r="H33" s="6">
        <f t="shared" si="0"/>
        <v>0</v>
      </c>
      <c r="I33" s="6">
        <f t="shared" si="1"/>
        <v>0</v>
      </c>
      <c r="J33" s="9">
        <f t="shared" si="2"/>
        <v>0</v>
      </c>
    </row>
    <row r="34" spans="1:10" ht="54" customHeight="1" x14ac:dyDescent="0.3">
      <c r="A34" s="8">
        <v>7</v>
      </c>
      <c r="B34" s="49" t="s">
        <v>27</v>
      </c>
      <c r="C34" s="49"/>
      <c r="D34" s="49"/>
      <c r="E34" s="6" t="s">
        <v>24</v>
      </c>
      <c r="F34" s="6">
        <v>1</v>
      </c>
      <c r="G34" s="6"/>
      <c r="H34" s="6">
        <f t="shared" si="0"/>
        <v>0</v>
      </c>
      <c r="I34" s="6">
        <f t="shared" si="1"/>
        <v>0</v>
      </c>
      <c r="J34" s="9">
        <f t="shared" si="2"/>
        <v>0</v>
      </c>
    </row>
    <row r="35" spans="1:10" x14ac:dyDescent="0.3">
      <c r="A35" s="8">
        <v>8</v>
      </c>
      <c r="B35" s="46" t="s">
        <v>28</v>
      </c>
      <c r="C35" s="46"/>
      <c r="D35" s="46"/>
      <c r="E35" s="6" t="s">
        <v>24</v>
      </c>
      <c r="F35" s="6">
        <v>1</v>
      </c>
      <c r="G35" s="6"/>
      <c r="H35" s="6">
        <f t="shared" si="0"/>
        <v>0</v>
      </c>
      <c r="I35" s="6">
        <f t="shared" si="1"/>
        <v>0</v>
      </c>
      <c r="J35" s="9">
        <f t="shared" si="2"/>
        <v>0</v>
      </c>
    </row>
    <row r="36" spans="1:10" x14ac:dyDescent="0.3">
      <c r="A36" s="8">
        <v>9</v>
      </c>
      <c r="B36" s="46" t="s">
        <v>29</v>
      </c>
      <c r="C36" s="46"/>
      <c r="D36" s="46"/>
      <c r="E36" s="6" t="s">
        <v>24</v>
      </c>
      <c r="F36" s="6">
        <v>1</v>
      </c>
      <c r="G36" s="6"/>
      <c r="H36" s="6">
        <f t="shared" si="0"/>
        <v>0</v>
      </c>
      <c r="I36" s="6">
        <f t="shared" si="1"/>
        <v>0</v>
      </c>
      <c r="J36" s="9">
        <f t="shared" si="2"/>
        <v>0</v>
      </c>
    </row>
    <row r="37" spans="1:10" ht="27" customHeight="1" x14ac:dyDescent="0.3">
      <c r="A37" s="8">
        <v>10</v>
      </c>
      <c r="B37" s="49" t="s">
        <v>30</v>
      </c>
      <c r="C37" s="49"/>
      <c r="D37" s="49"/>
      <c r="E37" s="6" t="s">
        <v>24</v>
      </c>
      <c r="F37" s="6">
        <v>1</v>
      </c>
      <c r="G37" s="6"/>
      <c r="H37" s="6">
        <f t="shared" si="0"/>
        <v>0</v>
      </c>
      <c r="I37" s="6">
        <f t="shared" si="1"/>
        <v>0</v>
      </c>
      <c r="J37" s="9">
        <f t="shared" si="2"/>
        <v>0</v>
      </c>
    </row>
    <row r="38" spans="1:10" x14ac:dyDescent="0.3">
      <c r="A38" s="8">
        <v>11</v>
      </c>
      <c r="B38" s="46" t="s">
        <v>31</v>
      </c>
      <c r="C38" s="46"/>
      <c r="D38" s="46"/>
      <c r="E38" s="6" t="s">
        <v>24</v>
      </c>
      <c r="F38" s="6">
        <v>1</v>
      </c>
      <c r="G38" s="6"/>
      <c r="H38" s="6">
        <f t="shared" si="0"/>
        <v>0</v>
      </c>
      <c r="I38" s="6">
        <f t="shared" si="1"/>
        <v>0</v>
      </c>
      <c r="J38" s="9">
        <f t="shared" si="2"/>
        <v>0</v>
      </c>
    </row>
    <row r="39" spans="1:10" x14ac:dyDescent="0.3">
      <c r="A39" s="8">
        <v>12</v>
      </c>
      <c r="B39" s="46" t="s">
        <v>32</v>
      </c>
      <c r="C39" s="46"/>
      <c r="D39" s="46"/>
      <c r="E39" s="6" t="s">
        <v>24</v>
      </c>
      <c r="F39" s="6">
        <v>1</v>
      </c>
      <c r="G39" s="6"/>
      <c r="H39" s="6">
        <f t="shared" si="0"/>
        <v>0</v>
      </c>
      <c r="I39" s="6">
        <f t="shared" si="1"/>
        <v>0</v>
      </c>
      <c r="J39" s="9">
        <f t="shared" si="2"/>
        <v>0</v>
      </c>
    </row>
    <row r="40" spans="1:10" ht="26.45" customHeight="1" x14ac:dyDescent="0.3">
      <c r="A40" s="8">
        <v>13</v>
      </c>
      <c r="B40" s="49" t="s">
        <v>33</v>
      </c>
      <c r="C40" s="49"/>
      <c r="D40" s="49"/>
      <c r="E40" s="6" t="s">
        <v>24</v>
      </c>
      <c r="F40" s="6">
        <v>1</v>
      </c>
      <c r="G40" s="6"/>
      <c r="H40" s="6">
        <f t="shared" si="0"/>
        <v>0</v>
      </c>
      <c r="I40" s="6">
        <f t="shared" si="1"/>
        <v>0</v>
      </c>
      <c r="J40" s="9">
        <f t="shared" si="2"/>
        <v>0</v>
      </c>
    </row>
    <row r="41" spans="1:10" x14ac:dyDescent="0.3">
      <c r="A41" s="8">
        <v>14</v>
      </c>
      <c r="B41" s="46" t="s">
        <v>34</v>
      </c>
      <c r="C41" s="46"/>
      <c r="D41" s="46"/>
      <c r="E41" s="6" t="s">
        <v>24</v>
      </c>
      <c r="F41" s="6">
        <v>1</v>
      </c>
      <c r="G41" s="6"/>
      <c r="H41" s="6">
        <f t="shared" si="0"/>
        <v>0</v>
      </c>
      <c r="I41" s="6">
        <f t="shared" si="1"/>
        <v>0</v>
      </c>
      <c r="J41" s="9">
        <f t="shared" si="2"/>
        <v>0</v>
      </c>
    </row>
    <row r="42" spans="1:10" x14ac:dyDescent="0.3">
      <c r="A42" s="8">
        <v>15</v>
      </c>
      <c r="B42" s="46" t="s">
        <v>35</v>
      </c>
      <c r="C42" s="46"/>
      <c r="D42" s="46"/>
      <c r="E42" s="6" t="s">
        <v>24</v>
      </c>
      <c r="F42" s="6">
        <v>1</v>
      </c>
      <c r="G42" s="6"/>
      <c r="H42" s="6">
        <f t="shared" si="0"/>
        <v>0</v>
      </c>
      <c r="I42" s="6">
        <f t="shared" si="1"/>
        <v>0</v>
      </c>
      <c r="J42" s="9">
        <f t="shared" si="2"/>
        <v>0</v>
      </c>
    </row>
    <row r="43" spans="1:10" x14ac:dyDescent="0.3">
      <c r="A43" s="8">
        <v>16</v>
      </c>
      <c r="B43" s="46" t="s">
        <v>36</v>
      </c>
      <c r="C43" s="46"/>
      <c r="D43" s="46"/>
      <c r="E43" s="6" t="s">
        <v>24</v>
      </c>
      <c r="F43" s="6">
        <v>1</v>
      </c>
      <c r="G43" s="6"/>
      <c r="H43" s="6">
        <f t="shared" si="0"/>
        <v>0</v>
      </c>
      <c r="I43" s="6">
        <f t="shared" si="1"/>
        <v>0</v>
      </c>
      <c r="J43" s="9">
        <f t="shared" si="2"/>
        <v>0</v>
      </c>
    </row>
    <row r="44" spans="1:10" x14ac:dyDescent="0.3">
      <c r="A44" s="8">
        <v>17</v>
      </c>
      <c r="B44" s="46" t="s">
        <v>37</v>
      </c>
      <c r="C44" s="46"/>
      <c r="D44" s="46"/>
      <c r="E44" s="6" t="s">
        <v>24</v>
      </c>
      <c r="F44" s="6">
        <v>1</v>
      </c>
      <c r="G44" s="6"/>
      <c r="H44" s="6">
        <f t="shared" si="0"/>
        <v>0</v>
      </c>
      <c r="I44" s="6">
        <f t="shared" si="1"/>
        <v>0</v>
      </c>
      <c r="J44" s="9">
        <f t="shared" si="2"/>
        <v>0</v>
      </c>
    </row>
    <row r="45" spans="1:10" ht="25.5" customHeight="1" x14ac:dyDescent="0.3">
      <c r="A45" s="8">
        <v>18</v>
      </c>
      <c r="B45" s="49" t="s">
        <v>38</v>
      </c>
      <c r="C45" s="49"/>
      <c r="D45" s="49"/>
      <c r="E45" s="6" t="s">
        <v>24</v>
      </c>
      <c r="F45" s="6">
        <v>1</v>
      </c>
      <c r="G45" s="6"/>
      <c r="H45" s="6">
        <f t="shared" si="0"/>
        <v>0</v>
      </c>
      <c r="I45" s="6">
        <f t="shared" si="1"/>
        <v>0</v>
      </c>
      <c r="J45" s="9">
        <f t="shared" si="2"/>
        <v>0</v>
      </c>
    </row>
    <row r="46" spans="1:10" ht="26.45" customHeight="1" x14ac:dyDescent="0.3">
      <c r="A46" s="8">
        <v>19</v>
      </c>
      <c r="B46" s="49" t="s">
        <v>39</v>
      </c>
      <c r="C46" s="49"/>
      <c r="D46" s="49"/>
      <c r="E46" s="6" t="s">
        <v>24</v>
      </c>
      <c r="F46" s="6">
        <v>1</v>
      </c>
      <c r="G46" s="6"/>
      <c r="H46" s="6">
        <f t="shared" si="0"/>
        <v>0</v>
      </c>
      <c r="I46" s="6">
        <f t="shared" si="1"/>
        <v>0</v>
      </c>
      <c r="J46" s="9">
        <f t="shared" si="2"/>
        <v>0</v>
      </c>
    </row>
    <row r="47" spans="1:10" x14ac:dyDescent="0.3">
      <c r="A47" s="8">
        <v>20</v>
      </c>
      <c r="B47" s="46" t="s">
        <v>40</v>
      </c>
      <c r="C47" s="46"/>
      <c r="D47" s="46"/>
      <c r="E47" s="6" t="s">
        <v>24</v>
      </c>
      <c r="F47" s="6">
        <v>1</v>
      </c>
      <c r="G47" s="6"/>
      <c r="H47" s="6">
        <f t="shared" si="0"/>
        <v>0</v>
      </c>
      <c r="I47" s="6">
        <f t="shared" si="1"/>
        <v>0</v>
      </c>
      <c r="J47" s="9">
        <f t="shared" si="2"/>
        <v>0</v>
      </c>
    </row>
    <row r="48" spans="1:10" x14ac:dyDescent="0.3">
      <c r="A48" s="8">
        <v>21</v>
      </c>
      <c r="B48" s="46" t="s">
        <v>41</v>
      </c>
      <c r="C48" s="46"/>
      <c r="D48" s="46"/>
      <c r="E48" s="6" t="s">
        <v>24</v>
      </c>
      <c r="F48" s="6">
        <v>1</v>
      </c>
      <c r="G48" s="6"/>
      <c r="H48" s="6">
        <f t="shared" si="0"/>
        <v>0</v>
      </c>
      <c r="I48" s="6">
        <f t="shared" si="1"/>
        <v>0</v>
      </c>
      <c r="J48" s="9">
        <f t="shared" si="2"/>
        <v>0</v>
      </c>
    </row>
    <row r="49" spans="1:10" x14ac:dyDescent="0.3">
      <c r="A49" s="8">
        <v>22</v>
      </c>
      <c r="B49" s="53" t="s">
        <v>42</v>
      </c>
      <c r="C49" s="54"/>
      <c r="D49" s="55"/>
      <c r="E49" s="6" t="s">
        <v>24</v>
      </c>
      <c r="F49" s="6">
        <v>1</v>
      </c>
      <c r="G49" s="6"/>
      <c r="H49" s="6">
        <f t="shared" si="0"/>
        <v>0</v>
      </c>
      <c r="I49" s="6">
        <f t="shared" si="1"/>
        <v>0</v>
      </c>
      <c r="J49" s="9">
        <f t="shared" si="2"/>
        <v>0</v>
      </c>
    </row>
    <row r="50" spans="1:10" ht="39.6" customHeight="1" x14ac:dyDescent="0.3">
      <c r="A50" s="8">
        <v>23</v>
      </c>
      <c r="B50" s="49" t="s">
        <v>43</v>
      </c>
      <c r="C50" s="49"/>
      <c r="D50" s="49"/>
      <c r="E50" s="6" t="s">
        <v>24</v>
      </c>
      <c r="F50" s="6">
        <v>1</v>
      </c>
      <c r="G50" s="6"/>
      <c r="H50" s="6">
        <f t="shared" si="0"/>
        <v>0</v>
      </c>
      <c r="I50" s="6">
        <f t="shared" si="1"/>
        <v>0</v>
      </c>
      <c r="J50" s="9">
        <f t="shared" si="2"/>
        <v>0</v>
      </c>
    </row>
    <row r="51" spans="1:10" ht="39.75" customHeight="1" x14ac:dyDescent="0.3">
      <c r="A51" s="8">
        <v>24</v>
      </c>
      <c r="B51" s="49" t="s">
        <v>51</v>
      </c>
      <c r="C51" s="49"/>
      <c r="D51" s="49"/>
      <c r="E51" s="6" t="s">
        <v>45</v>
      </c>
      <c r="F51" s="6">
        <v>1</v>
      </c>
      <c r="G51" s="6"/>
      <c r="H51" s="6">
        <f t="shared" si="0"/>
        <v>0</v>
      </c>
      <c r="I51" s="6">
        <f t="shared" si="1"/>
        <v>0</v>
      </c>
      <c r="J51" s="9">
        <f t="shared" si="2"/>
        <v>0</v>
      </c>
    </row>
    <row r="52" spans="1:10" x14ac:dyDescent="0.3">
      <c r="A52" s="8">
        <v>25</v>
      </c>
      <c r="B52" s="46" t="s">
        <v>44</v>
      </c>
      <c r="C52" s="46"/>
      <c r="D52" s="46"/>
      <c r="E52" s="6" t="s">
        <v>24</v>
      </c>
      <c r="F52" s="6">
        <v>1</v>
      </c>
      <c r="G52" s="6"/>
      <c r="H52" s="6">
        <f t="shared" si="0"/>
        <v>0</v>
      </c>
      <c r="I52" s="6">
        <f t="shared" si="1"/>
        <v>0</v>
      </c>
      <c r="J52" s="9">
        <f t="shared" si="2"/>
        <v>0</v>
      </c>
    </row>
    <row r="53" spans="1:10" ht="17.25" thickBot="1" x14ac:dyDescent="0.35">
      <c r="A53" s="10">
        <v>26</v>
      </c>
      <c r="B53" s="60" t="s">
        <v>52</v>
      </c>
      <c r="C53" s="60"/>
      <c r="D53" s="60"/>
      <c r="E53" s="11" t="s">
        <v>45</v>
      </c>
      <c r="F53" s="11">
        <v>1</v>
      </c>
      <c r="G53" s="11"/>
      <c r="H53" s="11">
        <f t="shared" si="0"/>
        <v>0</v>
      </c>
      <c r="I53" s="11">
        <f t="shared" si="1"/>
        <v>0</v>
      </c>
      <c r="J53" s="12">
        <f t="shared" si="2"/>
        <v>0</v>
      </c>
    </row>
    <row r="54" spans="1:10" ht="17.25" thickBot="1" x14ac:dyDescent="0.35">
      <c r="A54" s="1"/>
      <c r="B54" s="1"/>
      <c r="C54" s="1"/>
      <c r="D54" s="1"/>
      <c r="E54" s="7"/>
      <c r="F54" s="7"/>
      <c r="G54" s="13" t="s">
        <v>17</v>
      </c>
      <c r="H54" s="14">
        <f>SUM(H28:H53)</f>
        <v>0</v>
      </c>
      <c r="I54" s="15">
        <f>SUM(I28:I53)</f>
        <v>0</v>
      </c>
      <c r="J54" s="16">
        <f>SUM(J28:J53)</f>
        <v>0</v>
      </c>
    </row>
    <row r="56" spans="1:10" x14ac:dyDescent="0.3">
      <c r="B56" s="2" t="s">
        <v>48</v>
      </c>
    </row>
    <row r="57" spans="1:10" x14ac:dyDescent="0.3">
      <c r="B57" s="7" t="s">
        <v>47</v>
      </c>
      <c r="C57" s="7"/>
    </row>
    <row r="58" spans="1:10" x14ac:dyDescent="0.3">
      <c r="E58" s="2" t="s">
        <v>54</v>
      </c>
    </row>
    <row r="59" spans="1:10" x14ac:dyDescent="0.3">
      <c r="G59" s="56" t="s">
        <v>49</v>
      </c>
      <c r="H59" s="56"/>
    </row>
  </sheetData>
  <mergeCells count="49">
    <mergeCell ref="G59:H59"/>
    <mergeCell ref="B48:D48"/>
    <mergeCell ref="B47:D47"/>
    <mergeCell ref="A23:J23"/>
    <mergeCell ref="A24:C24"/>
    <mergeCell ref="A26:C26"/>
    <mergeCell ref="A25:C25"/>
    <mergeCell ref="B40:D40"/>
    <mergeCell ref="B39:D39"/>
    <mergeCell ref="B38:D38"/>
    <mergeCell ref="B37:D37"/>
    <mergeCell ref="B36:D36"/>
    <mergeCell ref="B53:D53"/>
    <mergeCell ref="B52:D52"/>
    <mergeCell ref="B51:D51"/>
    <mergeCell ref="B50:D50"/>
    <mergeCell ref="B46:D46"/>
    <mergeCell ref="B45:D45"/>
    <mergeCell ref="B44:D44"/>
    <mergeCell ref="B43:D43"/>
    <mergeCell ref="B49:D49"/>
    <mergeCell ref="B42:D42"/>
    <mergeCell ref="B41:D41"/>
    <mergeCell ref="B27:D27"/>
    <mergeCell ref="B28:D28"/>
    <mergeCell ref="B35:D35"/>
    <mergeCell ref="B34:D34"/>
    <mergeCell ref="B33:D33"/>
    <mergeCell ref="B32:D32"/>
    <mergeCell ref="B31:D31"/>
    <mergeCell ref="B30:D30"/>
    <mergeCell ref="B29:D29"/>
    <mergeCell ref="A22:J22"/>
    <mergeCell ref="A20:J20"/>
    <mergeCell ref="A16:B16"/>
    <mergeCell ref="A17:B17"/>
    <mergeCell ref="A18:B18"/>
    <mergeCell ref="A19:B19"/>
    <mergeCell ref="C16:J16"/>
    <mergeCell ref="C19:J19"/>
    <mergeCell ref="C18:J18"/>
    <mergeCell ref="C17:J17"/>
    <mergeCell ref="A13:J13"/>
    <mergeCell ref="A7:J7"/>
    <mergeCell ref="A9:J12"/>
    <mergeCell ref="C14:J14"/>
    <mergeCell ref="A15:B15"/>
    <mergeCell ref="A14:B14"/>
    <mergeCell ref="C15:J15"/>
  </mergeCells>
  <pageMargins left="0.7" right="0.7" top="0.75" bottom="0.75" header="0.3" footer="0.3"/>
  <pageSetup paperSize="9" orientation="portrait" r:id="rId1"/>
  <headerFooter>
    <oddHeader>&amp;L&amp;9Nr postępowania: SA.20.5.2025&amp;R&amp;9Załącznik nr 1A do SWZ
Skarb Państwa Państwowe Gospodarstwo Leśne Lasy Państwowe Nadleśnictwo Bielsko</oddHeader>
    <oddFooter>&amp;C&amp;9Strona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Kucharska</dc:creator>
  <cp:lastModifiedBy>Anna Kucharska</cp:lastModifiedBy>
  <cp:lastPrinted>2025-10-16T10:19:46Z</cp:lastPrinted>
  <dcterms:created xsi:type="dcterms:W3CDTF">2025-10-15T16:27:27Z</dcterms:created>
  <dcterms:modified xsi:type="dcterms:W3CDTF">2025-10-24T12:47:54Z</dcterms:modified>
</cp:coreProperties>
</file>