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3_2025_Kosice/2_SP/"/>
    </mc:Choice>
  </mc:AlternateContent>
  <xr:revisionPtr revIDLastSave="0" documentId="13_ncr:1_{6BAC4388-8361-4548-8D4E-18B3E976AAB8}" xr6:coauthVersionLast="47" xr6:coauthVersionMax="47" xr10:uidLastSave="{00000000-0000-0000-0000-000000000000}"/>
  <bookViews>
    <workbookView xWindow="34400" yWindow="620" windowWidth="3438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6" i="2"/>
  <c r="I36" i="2" l="1"/>
</calcChain>
</file>

<file path=xl/sharedStrings.xml><?xml version="1.0" encoding="utf-8"?>
<sst xmlns="http://schemas.openxmlformats.org/spreadsheetml/2006/main" count="83" uniqueCount="55">
  <si>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</si>
  <si>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</si>
  <si>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</si>
  <si>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</si>
  <si>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</si>
  <si>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</si>
  <si>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</si>
  <si>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</si>
  <si>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</si>
  <si>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</si>
  <si>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</si>
  <si>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</si>
  <si>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</si>
  <si>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</si>
  <si>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</si>
  <si>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</si>
  <si>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</si>
  <si>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</si>
  <si>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</si>
  <si>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</si>
  <si>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</si>
  <si>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</si>
  <si>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</si>
  <si>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</si>
  <si>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>Tvarovka PVC tlaková ENPL d90, použitie: pitná voda (dodať atest pre styk s pitnou vodou)</t>
  </si>
  <si>
    <t>Tvarovka PVC tlaková ENPL d110, použitie: pitná voda (dodať atest pre styk s pitnou vodou)</t>
  </si>
  <si>
    <t>Príruba s istením proti posunu pre PE a PVC potrubie DN80</t>
  </si>
  <si>
    <t>Vodič CY 4,0mm zeleno-žltý</t>
  </si>
  <si>
    <t>Tesnenie prírubové s oceľovou vložkou EPDM DN80 PN10-16</t>
  </si>
  <si>
    <t>Tesnenie prírubové s oceľovou vložkou EPDM DN100 PN10-16</t>
  </si>
  <si>
    <t xml:space="preserve">Príruba s istením proti posunu pre PE a PVC potrubie DN150 </t>
  </si>
  <si>
    <t>Tesnenie prírubové s oceľovou vložkou EPDM DN50 PN10-16</t>
  </si>
  <si>
    <t>Tesnenie prírubové s oceľovou vložkou EPDM DN300 PN10</t>
  </si>
  <si>
    <t>Výzva č. 93/2025 - Názov: DNS VAKM výzva 93/2025 pre závod Košice - pre Časť 2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</si>
  <si>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</si>
  <si>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</si>
  <si>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Rúra PVC tlaková d90x4,3/6000mm PN10 hrdlová, použitie: pitná voda (dodať atest pre styk s pitnou vodou)</t>
  </si>
  <si>
    <t>Tvarovka PVC tlaková ENPL d160,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</si>
  <si>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</si>
  <si>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</si>
  <si>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</si>
  <si>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Tvarovka PVC tlaková UNPL d225x8,7mm, použitie: pitná voda (dodať atest pre styk s pitnou vodou)</t>
  </si>
  <si>
    <t>Zavzdušňovací a odvzdušňovací kombinovaný vzduchový ventil závitový DN1"vonkajší závit PN16, pripojovacia časť plastová, obojsmerný,telo a základňa ventilu vystužený nylon</t>
  </si>
  <si>
    <t>Vzdušník 2" s vonkajším zavitom, kombinovaný, pracovný tlak - rozsah: 0,1PN - 6PN</t>
  </si>
  <si>
    <t>Príruba s istením proti posunu pre PE a PVC potrubie DN100</t>
  </si>
  <si>
    <t>Poklop kanalizačný - štvorcový, D 400kN, 700x700, liatina s rámom</t>
  </si>
  <si>
    <t xml:space="preserve">Poklop liat. 600X600 D400 bez vetrania       </t>
  </si>
  <si>
    <t>Fólia vystražná (biela) 300x0,075mm/100m</t>
  </si>
  <si>
    <t>Niť tesniaca teflonová 150 m</t>
  </si>
  <si>
    <t>Čistiace utierky na zváranie rúr z PE balenie, min. 100ks</t>
  </si>
  <si>
    <t>Vodič CY 6,0mm zeleno-žltý</t>
  </si>
  <si>
    <t>Hydrantový univerzálny kľúč</t>
  </si>
  <si>
    <t>Tesnenie prírubové s oceľovou vložkou EPDM DN150 PN10-16</t>
  </si>
  <si>
    <t>Tesnenie prírubové s oceľovou vložkou EPDM DN400 PN10</t>
  </si>
  <si>
    <t xml:space="preserve">Poklop kanalizačnej revíznej šachty DN 400,materíál PP,trieda zaťaženia A 15 ,nosnosť 1500 kg ,neventilačný, na hladkú PVC-U rúru DN 400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</si>
</sst>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7" fillId="0" borderId="0"/>
  </cellStyleXfs>
  <cellXfs count="6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/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top"/>
    </xf>
    <xf numFmtId="0" fontId="16" fillId="4" borderId="1" xfId="0" applyFont="1" applyFill="1" applyBorder="1" applyAlignment="1">
      <alignment vertical="top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16" fillId="4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1" fontId="16" fillId="0" borderId="1" xfId="0" applyNumberFormat="1" applyFont="1" applyBorder="1" applyAlignment="1">
      <alignment horizontal="left" vertical="center" wrapText="1"/>
    </xf>
    <xf numFmtId="0" fontId="16" fillId="0" borderId="1" xfId="5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2"/>
  <sheetViews>
    <sheetView tabSelected="1" topLeftCell="B1" zoomScale="102" zoomScaleNormal="80" workbookViewId="0">
      <selection activeCell="B6" sqref="B6:B3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3" t="s">
        <v>33</v>
      </c>
      <c r="C2" s="53"/>
      <c r="D2" s="53"/>
      <c r="E2" s="53"/>
      <c r="F2" s="53"/>
      <c r="G2" s="53"/>
      <c r="H2" s="53"/>
      <c r="I2" s="53"/>
    </row>
    <row r="3" spans="2:9" ht="17.25" customHeight="1" x14ac:dyDescent="0.15">
      <c r="B3" s="54" t="s">
        <v>23</v>
      </c>
      <c r="C3" s="54"/>
      <c r="D3" s="54"/>
      <c r="E3" s="54"/>
      <c r="F3" s="54"/>
      <c r="G3" s="54"/>
      <c r="H3" s="54"/>
      <c r="I3" s="54"/>
    </row>
    <row r="4" spans="2:9" ht="26.25" customHeight="1" x14ac:dyDescent="0.15">
      <c r="B4" s="55" t="s">
        <v>1</v>
      </c>
      <c r="C4" s="55"/>
      <c r="D4" s="55"/>
      <c r="E4" s="55"/>
      <c r="F4" s="55"/>
      <c r="G4" s="55"/>
      <c r="H4" s="55"/>
      <c r="I4" s="55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39">
        <v>1</v>
      </c>
      <c r="C6" s="33" t="s">
        <v>34</v>
      </c>
      <c r="D6" s="39" t="s">
        <v>21</v>
      </c>
      <c r="E6" s="40">
        <v>3</v>
      </c>
      <c r="F6" s="29"/>
      <c r="G6" s="30"/>
      <c r="H6" s="31"/>
      <c r="I6" s="32">
        <f>H6*E6</f>
        <v>0</v>
      </c>
    </row>
    <row r="7" spans="2:9" ht="15" customHeight="1" x14ac:dyDescent="0.15">
      <c r="B7" s="39">
        <v>2</v>
      </c>
      <c r="C7" s="33" t="s">
        <v>35</v>
      </c>
      <c r="D7" s="39" t="s">
        <v>21</v>
      </c>
      <c r="E7" s="40">
        <v>2</v>
      </c>
      <c r="F7" s="29"/>
      <c r="G7" s="30"/>
      <c r="H7" s="31"/>
      <c r="I7" s="32">
        <f t="shared" ref="I7:I35" si="0">H7*E7</f>
        <v>0</v>
      </c>
    </row>
    <row r="8" spans="2:9" ht="15" customHeight="1" x14ac:dyDescent="0.15">
      <c r="B8" s="39">
        <v>3</v>
      </c>
      <c r="C8" s="33" t="s">
        <v>36</v>
      </c>
      <c r="D8" s="39" t="s">
        <v>21</v>
      </c>
      <c r="E8" s="40">
        <v>3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39">
        <v>4</v>
      </c>
      <c r="C9" s="34" t="s">
        <v>24</v>
      </c>
      <c r="D9" s="39" t="s">
        <v>21</v>
      </c>
      <c r="E9" s="40">
        <v>20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39">
        <v>5</v>
      </c>
      <c r="C10" s="35" t="s">
        <v>25</v>
      </c>
      <c r="D10" s="39" t="s">
        <v>21</v>
      </c>
      <c r="E10" s="40">
        <v>10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39">
        <v>6</v>
      </c>
      <c r="C11" s="35" t="s">
        <v>37</v>
      </c>
      <c r="D11" s="39" t="s">
        <v>21</v>
      </c>
      <c r="E11" s="40">
        <v>10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39">
        <v>7</v>
      </c>
      <c r="C12" s="35" t="s">
        <v>38</v>
      </c>
      <c r="D12" s="39" t="s">
        <v>21</v>
      </c>
      <c r="E12" s="40">
        <v>10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39">
        <v>8</v>
      </c>
      <c r="C13" s="35" t="s">
        <v>39</v>
      </c>
      <c r="D13" s="39" t="s">
        <v>21</v>
      </c>
      <c r="E13" s="40">
        <v>60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39">
        <v>9</v>
      </c>
      <c r="C14" s="46" t="s">
        <v>40</v>
      </c>
      <c r="D14" s="39" t="s">
        <v>21</v>
      </c>
      <c r="E14" s="40">
        <v>10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39">
        <v>10</v>
      </c>
      <c r="C15" s="46" t="s">
        <v>41</v>
      </c>
      <c r="D15" s="39" t="s">
        <v>21</v>
      </c>
      <c r="E15" s="40">
        <v>5</v>
      </c>
      <c r="F15" s="29"/>
      <c r="G15" s="30"/>
      <c r="H15" s="31"/>
      <c r="I15" s="32">
        <f t="shared" si="0"/>
        <v>0</v>
      </c>
    </row>
    <row r="16" spans="2:9" ht="28" customHeight="1" x14ac:dyDescent="0.15">
      <c r="B16" s="39">
        <v>11</v>
      </c>
      <c r="C16" s="47" t="s">
        <v>42</v>
      </c>
      <c r="D16" s="39" t="s">
        <v>21</v>
      </c>
      <c r="E16" s="40">
        <v>1</v>
      </c>
      <c r="F16" s="29"/>
      <c r="G16" s="30"/>
      <c r="H16" s="31"/>
      <c r="I16" s="32">
        <f t="shared" si="0"/>
        <v>0</v>
      </c>
    </row>
    <row r="17" spans="2:9" ht="15" customHeight="1" x14ac:dyDescent="0.15">
      <c r="B17" s="39">
        <v>12</v>
      </c>
      <c r="C17" s="48" t="s">
        <v>43</v>
      </c>
      <c r="D17" s="39" t="s">
        <v>21</v>
      </c>
      <c r="E17" s="40">
        <v>1</v>
      </c>
      <c r="F17" s="29"/>
      <c r="G17" s="30"/>
      <c r="H17" s="31"/>
      <c r="I17" s="32">
        <f t="shared" si="0"/>
        <v>0</v>
      </c>
    </row>
    <row r="18" spans="2:9" ht="15" customHeight="1" x14ac:dyDescent="0.15">
      <c r="B18" s="39">
        <v>13</v>
      </c>
      <c r="C18" s="33" t="s">
        <v>26</v>
      </c>
      <c r="D18" s="41" t="s">
        <v>21</v>
      </c>
      <c r="E18" s="40">
        <v>10</v>
      </c>
      <c r="F18" s="29"/>
      <c r="G18" s="30"/>
      <c r="H18" s="31"/>
      <c r="I18" s="32">
        <f t="shared" si="0"/>
        <v>0</v>
      </c>
    </row>
    <row r="19" spans="2:9" ht="15" customHeight="1" x14ac:dyDescent="0.15">
      <c r="B19" s="39">
        <v>14</v>
      </c>
      <c r="C19" s="33" t="s">
        <v>44</v>
      </c>
      <c r="D19" s="41" t="s">
        <v>21</v>
      </c>
      <c r="E19" s="40">
        <v>15</v>
      </c>
      <c r="F19" s="29"/>
      <c r="G19" s="30"/>
      <c r="H19" s="31"/>
      <c r="I19" s="32">
        <f t="shared" si="0"/>
        <v>0</v>
      </c>
    </row>
    <row r="20" spans="2:9" ht="15" customHeight="1" x14ac:dyDescent="0.15">
      <c r="B20" s="39">
        <v>15</v>
      </c>
      <c r="C20" s="33" t="s">
        <v>30</v>
      </c>
      <c r="D20" s="41" t="s">
        <v>21</v>
      </c>
      <c r="E20" s="40">
        <v>5</v>
      </c>
      <c r="F20" s="29"/>
      <c r="G20" s="30"/>
      <c r="H20" s="31"/>
      <c r="I20" s="32">
        <f t="shared" si="0"/>
        <v>0</v>
      </c>
    </row>
    <row r="21" spans="2:9" ht="15" customHeight="1" x14ac:dyDescent="0.15">
      <c r="B21" s="39">
        <v>16</v>
      </c>
      <c r="C21" s="49" t="s">
        <v>45</v>
      </c>
      <c r="D21" s="40" t="s">
        <v>21</v>
      </c>
      <c r="E21" s="40">
        <v>2</v>
      </c>
      <c r="F21" s="29"/>
      <c r="G21" s="30"/>
      <c r="H21" s="31"/>
      <c r="I21" s="32">
        <f t="shared" si="0"/>
        <v>0</v>
      </c>
    </row>
    <row r="22" spans="2:9" ht="15" customHeight="1" x14ac:dyDescent="0.15">
      <c r="B22" s="39">
        <v>17</v>
      </c>
      <c r="C22" s="50" t="s">
        <v>46</v>
      </c>
      <c r="D22" s="39" t="s">
        <v>21</v>
      </c>
      <c r="E22" s="40">
        <v>2</v>
      </c>
      <c r="F22" s="29"/>
      <c r="G22" s="30"/>
      <c r="H22" s="31"/>
      <c r="I22" s="32">
        <f t="shared" si="0"/>
        <v>0</v>
      </c>
    </row>
    <row r="23" spans="2:9" ht="15" customHeight="1" x14ac:dyDescent="0.15">
      <c r="B23" s="39">
        <v>18</v>
      </c>
      <c r="C23" s="38" t="s">
        <v>47</v>
      </c>
      <c r="D23" s="40" t="s">
        <v>22</v>
      </c>
      <c r="E23" s="40">
        <v>1000</v>
      </c>
      <c r="F23" s="29"/>
      <c r="G23" s="30"/>
      <c r="H23" s="31"/>
      <c r="I23" s="32">
        <f t="shared" si="0"/>
        <v>0</v>
      </c>
    </row>
    <row r="24" spans="2:9" ht="15" customHeight="1" x14ac:dyDescent="0.15">
      <c r="B24" s="39">
        <v>19</v>
      </c>
      <c r="C24" s="37" t="s">
        <v>48</v>
      </c>
      <c r="D24" s="42" t="s">
        <v>21</v>
      </c>
      <c r="E24" s="42">
        <v>10</v>
      </c>
      <c r="F24" s="29"/>
      <c r="G24" s="30"/>
      <c r="H24" s="31"/>
      <c r="I24" s="32">
        <f t="shared" si="0"/>
        <v>0</v>
      </c>
    </row>
    <row r="25" spans="2:9" ht="15" customHeight="1" x14ac:dyDescent="0.15">
      <c r="B25" s="39">
        <v>20</v>
      </c>
      <c r="C25" s="38" t="s">
        <v>49</v>
      </c>
      <c r="D25" s="40" t="s">
        <v>21</v>
      </c>
      <c r="E25" s="40">
        <v>10</v>
      </c>
      <c r="F25" s="29"/>
      <c r="G25" s="30"/>
      <c r="H25" s="31"/>
      <c r="I25" s="32">
        <f t="shared" si="0"/>
        <v>0</v>
      </c>
    </row>
    <row r="26" spans="2:9" ht="15" customHeight="1" x14ac:dyDescent="0.15">
      <c r="B26" s="39">
        <v>21</v>
      </c>
      <c r="C26" s="34" t="s">
        <v>27</v>
      </c>
      <c r="D26" s="40" t="s">
        <v>22</v>
      </c>
      <c r="E26" s="40">
        <v>1000</v>
      </c>
      <c r="F26" s="29"/>
      <c r="G26" s="30"/>
      <c r="H26" s="31"/>
      <c r="I26" s="32">
        <f t="shared" si="0"/>
        <v>0</v>
      </c>
    </row>
    <row r="27" spans="2:9" ht="15" customHeight="1" x14ac:dyDescent="0.15">
      <c r="B27" s="39">
        <v>22</v>
      </c>
      <c r="C27" s="34" t="s">
        <v>50</v>
      </c>
      <c r="D27" s="40" t="s">
        <v>22</v>
      </c>
      <c r="E27" s="40">
        <v>100</v>
      </c>
      <c r="F27" s="29"/>
      <c r="G27" s="30"/>
      <c r="H27" s="31"/>
      <c r="I27" s="32">
        <f t="shared" si="0"/>
        <v>0</v>
      </c>
    </row>
    <row r="28" spans="2:9" ht="15" customHeight="1" x14ac:dyDescent="0.15">
      <c r="B28" s="39">
        <v>23</v>
      </c>
      <c r="C28" s="51" t="s">
        <v>51</v>
      </c>
      <c r="D28" s="43" t="s">
        <v>21</v>
      </c>
      <c r="E28" s="40">
        <v>5</v>
      </c>
      <c r="F28" s="29"/>
      <c r="G28" s="30"/>
      <c r="H28" s="31"/>
      <c r="I28" s="32">
        <f t="shared" si="0"/>
        <v>0</v>
      </c>
    </row>
    <row r="29" spans="2:9" ht="15" customHeight="1" x14ac:dyDescent="0.15">
      <c r="B29" s="39">
        <v>24</v>
      </c>
      <c r="C29" s="37" t="s">
        <v>31</v>
      </c>
      <c r="D29" s="44" t="s">
        <v>21</v>
      </c>
      <c r="E29" s="42">
        <v>50</v>
      </c>
      <c r="F29" s="29"/>
      <c r="G29" s="30"/>
      <c r="H29" s="31"/>
      <c r="I29" s="32">
        <f t="shared" si="0"/>
        <v>0</v>
      </c>
    </row>
    <row r="30" spans="2:9" ht="15" customHeight="1" x14ac:dyDescent="0.15">
      <c r="B30" s="39">
        <v>25</v>
      </c>
      <c r="C30" s="36" t="s">
        <v>28</v>
      </c>
      <c r="D30" s="43" t="s">
        <v>21</v>
      </c>
      <c r="E30" s="40">
        <v>200</v>
      </c>
      <c r="F30" s="29"/>
      <c r="G30" s="30"/>
      <c r="H30" s="31"/>
      <c r="I30" s="32">
        <f t="shared" si="0"/>
        <v>0</v>
      </c>
    </row>
    <row r="31" spans="2:9" ht="15" customHeight="1" x14ac:dyDescent="0.15">
      <c r="B31" s="39">
        <v>26</v>
      </c>
      <c r="C31" s="37" t="s">
        <v>29</v>
      </c>
      <c r="D31" s="44" t="s">
        <v>21</v>
      </c>
      <c r="E31" s="42">
        <v>200</v>
      </c>
      <c r="F31" s="29"/>
      <c r="G31" s="30"/>
      <c r="H31" s="31"/>
      <c r="I31" s="32">
        <f t="shared" si="0"/>
        <v>0</v>
      </c>
    </row>
    <row r="32" spans="2:9" ht="15" customHeight="1" x14ac:dyDescent="0.15">
      <c r="B32" s="39">
        <v>27</v>
      </c>
      <c r="C32" s="36" t="s">
        <v>52</v>
      </c>
      <c r="D32" s="43" t="s">
        <v>21</v>
      </c>
      <c r="E32" s="40">
        <v>50</v>
      </c>
      <c r="F32" s="29"/>
      <c r="G32" s="30"/>
      <c r="H32" s="31"/>
      <c r="I32" s="32">
        <f t="shared" si="0"/>
        <v>0</v>
      </c>
    </row>
    <row r="33" spans="2:15" ht="15" customHeight="1" x14ac:dyDescent="0.15">
      <c r="B33" s="39">
        <v>28</v>
      </c>
      <c r="C33" s="36" t="s">
        <v>32</v>
      </c>
      <c r="D33" s="43" t="s">
        <v>21</v>
      </c>
      <c r="E33" s="40">
        <v>10</v>
      </c>
      <c r="F33" s="29"/>
      <c r="G33" s="30"/>
      <c r="H33" s="31"/>
      <c r="I33" s="32">
        <f t="shared" si="0"/>
        <v>0</v>
      </c>
    </row>
    <row r="34" spans="2:15" ht="15" customHeight="1" x14ac:dyDescent="0.15">
      <c r="B34" s="39">
        <v>29</v>
      </c>
      <c r="C34" s="36" t="s">
        <v>53</v>
      </c>
      <c r="D34" s="43" t="s">
        <v>21</v>
      </c>
      <c r="E34" s="40">
        <v>10</v>
      </c>
      <c r="F34" s="29"/>
      <c r="G34" s="30"/>
      <c r="H34" s="31"/>
      <c r="I34" s="32">
        <f t="shared" si="0"/>
        <v>0</v>
      </c>
    </row>
    <row r="35" spans="2:15" ht="15" customHeight="1" x14ac:dyDescent="0.15">
      <c r="B35" s="39">
        <v>30</v>
      </c>
      <c r="C35" s="45" t="s">
        <v>54</v>
      </c>
      <c r="D35" s="39" t="s">
        <v>21</v>
      </c>
      <c r="E35" s="40">
        <v>20</v>
      </c>
      <c r="F35" s="29"/>
      <c r="G35" s="30"/>
      <c r="H35" s="31"/>
      <c r="I35" s="32">
        <f t="shared" si="0"/>
        <v>0</v>
      </c>
    </row>
    <row r="36" spans="2:15" s="3" customFormat="1" ht="23.25" customHeight="1" x14ac:dyDescent="0.15">
      <c r="B36" s="56" t="s">
        <v>4</v>
      </c>
      <c r="C36" s="56"/>
      <c r="D36" s="57"/>
      <c r="E36" s="57"/>
      <c r="F36" s="56"/>
      <c r="G36" s="56"/>
      <c r="H36" s="56"/>
      <c r="I36" s="5">
        <f>SUM(I6:I35)</f>
        <v>0</v>
      </c>
    </row>
    <row r="38" spans="2:15" x14ac:dyDescent="0.15">
      <c r="C38" s="4"/>
    </row>
    <row r="39" spans="2:15" x14ac:dyDescent="0.15">
      <c r="C39" s="10" t="s">
        <v>10</v>
      </c>
    </row>
    <row r="40" spans="2:15" ht="13" customHeight="1" x14ac:dyDescent="0.15">
      <c r="B40" s="14" t="s">
        <v>11</v>
      </c>
      <c r="C40" s="16"/>
      <c r="F40" s="10"/>
      <c r="G40" s="58"/>
      <c r="H40" s="58"/>
      <c r="J40" s="10"/>
      <c r="K40" s="10"/>
      <c r="L40" s="19"/>
      <c r="M40" s="19"/>
      <c r="N40" s="8"/>
      <c r="O40" s="8"/>
    </row>
    <row r="41" spans="2:15" x14ac:dyDescent="0.15">
      <c r="B41" s="11" t="s">
        <v>12</v>
      </c>
      <c r="C41" s="17"/>
      <c r="G41" s="58"/>
      <c r="H41" s="58"/>
      <c r="J41" s="10"/>
      <c r="K41" s="10"/>
      <c r="L41" s="20"/>
      <c r="M41" s="20"/>
      <c r="N41" s="11"/>
      <c r="O41" s="11"/>
    </row>
    <row r="42" spans="2:15" x14ac:dyDescent="0.15">
      <c r="B42" s="11" t="s">
        <v>13</v>
      </c>
      <c r="C42" s="17"/>
      <c r="G42" s="58"/>
      <c r="H42" s="58"/>
      <c r="J42" s="10"/>
      <c r="K42" s="10"/>
      <c r="L42" s="20"/>
      <c r="M42" s="20"/>
      <c r="N42" s="11"/>
      <c r="O42" s="11"/>
    </row>
    <row r="43" spans="2:15" x14ac:dyDescent="0.15">
      <c r="B43" s="11" t="s">
        <v>14</v>
      </c>
      <c r="C43" s="17"/>
      <c r="G43" s="59"/>
      <c r="H43" s="59"/>
      <c r="J43" s="10"/>
      <c r="K43" s="10"/>
      <c r="L43" s="20"/>
      <c r="M43" s="20"/>
      <c r="N43" s="11"/>
      <c r="O43" s="11"/>
    </row>
    <row r="44" spans="2:15" ht="28" x14ac:dyDescent="0.15">
      <c r="B44" s="11" t="s">
        <v>15</v>
      </c>
      <c r="C44" s="17"/>
      <c r="G44" s="52" t="s">
        <v>18</v>
      </c>
      <c r="H44" s="52"/>
      <c r="J44" s="10"/>
      <c r="K44" s="10"/>
      <c r="L44" s="20"/>
      <c r="M44" s="20"/>
      <c r="N44" s="11"/>
      <c r="O44" s="11"/>
    </row>
    <row r="45" spans="2:15" ht="13" customHeight="1" x14ac:dyDescent="0.15">
      <c r="B45" s="12"/>
      <c r="C45" s="9"/>
      <c r="G45" s="52"/>
      <c r="H45" s="52"/>
      <c r="J45" s="10"/>
      <c r="K45" s="10"/>
      <c r="L45" s="20"/>
      <c r="M45" s="20"/>
      <c r="N45" s="11"/>
      <c r="O45" s="11"/>
    </row>
    <row r="46" spans="2:15" x14ac:dyDescent="0.15">
      <c r="B46" s="8" t="s">
        <v>16</v>
      </c>
      <c r="C46" s="9"/>
      <c r="G46" s="12"/>
      <c r="H46" s="10"/>
      <c r="J46" s="10"/>
      <c r="K46" s="10"/>
      <c r="L46" s="19"/>
      <c r="O46" s="8"/>
    </row>
    <row r="47" spans="2:15" x14ac:dyDescent="0.15">
      <c r="B47" s="8" t="s">
        <v>17</v>
      </c>
      <c r="C47" s="9"/>
      <c r="G47" s="8"/>
      <c r="H47" s="10"/>
      <c r="J47" s="10"/>
      <c r="K47" s="19"/>
      <c r="L47" s="19"/>
      <c r="O47" s="8"/>
    </row>
    <row r="48" spans="2:15" x14ac:dyDescent="0.15">
      <c r="B48" s="11"/>
      <c r="C48" s="13"/>
      <c r="G48" s="8"/>
      <c r="H48" s="10"/>
      <c r="J48" s="21"/>
      <c r="K48" s="19"/>
      <c r="L48" s="19"/>
      <c r="O48" s="8"/>
    </row>
    <row r="49" spans="2:15" x14ac:dyDescent="0.15">
      <c r="B49" s="11" t="s">
        <v>19</v>
      </c>
      <c r="C49" s="15" t="s">
        <v>20</v>
      </c>
      <c r="G49" s="11"/>
      <c r="H49" s="10"/>
      <c r="J49" s="22"/>
      <c r="K49" s="20"/>
      <c r="L49" s="20"/>
      <c r="O49" s="11"/>
    </row>
    <row r="50" spans="2:15" x14ac:dyDescent="0.15">
      <c r="G50" s="11"/>
      <c r="H50" s="10"/>
      <c r="J50" s="23"/>
      <c r="K50" s="24"/>
      <c r="L50" s="24"/>
      <c r="O50" s="11"/>
    </row>
    <row r="51" spans="2:15" x14ac:dyDescent="0.15">
      <c r="F51" s="25"/>
      <c r="G51" s="25"/>
      <c r="H51" s="10"/>
      <c r="J51" s="25"/>
      <c r="K51" s="25"/>
      <c r="L51" s="19"/>
      <c r="O51" s="8"/>
    </row>
    <row r="52" spans="2:15" x14ac:dyDescent="0.15">
      <c r="F52" s="26"/>
      <c r="G52" s="26"/>
      <c r="H52" s="26"/>
      <c r="J52" s="27"/>
      <c r="K52" s="26"/>
      <c r="L52" s="26"/>
      <c r="M52" s="28"/>
      <c r="N52" s="11"/>
      <c r="O52" s="26"/>
    </row>
  </sheetData>
  <mergeCells count="6">
    <mergeCell ref="G44:H45"/>
    <mergeCell ref="B2:I2"/>
    <mergeCell ref="B3:I3"/>
    <mergeCell ref="B4:I4"/>
    <mergeCell ref="B36:H36"/>
    <mergeCell ref="G40:H43"/>
  </mergeCells>
  <conditionalFormatting sqref="C6">
    <cfRule type="duplicateValues" dxfId="27" priority="26"/>
  </conditionalFormatting>
  <conditionalFormatting sqref="C7">
    <cfRule type="duplicateValues" dxfId="26" priority="25"/>
  </conditionalFormatting>
  <conditionalFormatting sqref="C8">
    <cfRule type="duplicateValues" dxfId="25" priority="24"/>
  </conditionalFormatting>
  <conditionalFormatting sqref="C10">
    <cfRule type="duplicateValues" dxfId="24" priority="22"/>
    <cfRule type="duplicateValues" dxfId="23" priority="23"/>
  </conditionalFormatting>
  <conditionalFormatting sqref="C11">
    <cfRule type="duplicateValues" dxfId="22" priority="11"/>
    <cfRule type="duplicateValues" dxfId="21" priority="12"/>
    <cfRule type="duplicateValues" dxfId="20" priority="13"/>
    <cfRule type="duplicateValues" dxfId="19" priority="14"/>
  </conditionalFormatting>
  <conditionalFormatting sqref="C12">
    <cfRule type="duplicateValues" dxfId="18" priority="15"/>
    <cfRule type="duplicateValues" dxfId="17" priority="16"/>
  </conditionalFormatting>
  <conditionalFormatting sqref="C13">
    <cfRule type="duplicateValues" dxfId="16" priority="20"/>
    <cfRule type="duplicateValues" dxfId="15" priority="21"/>
  </conditionalFormatting>
  <conditionalFormatting sqref="C14">
    <cfRule type="duplicateValues" dxfId="14" priority="17"/>
    <cfRule type="duplicateValues" dxfId="13" priority="18"/>
    <cfRule type="duplicateValues" dxfId="12" priority="19"/>
  </conditionalFormatting>
  <conditionalFormatting sqref="C15">
    <cfRule type="duplicateValues" dxfId="11" priority="10"/>
  </conditionalFormatting>
  <conditionalFormatting sqref="C16">
    <cfRule type="duplicateValues" dxfId="10" priority="27"/>
  </conditionalFormatting>
  <conditionalFormatting sqref="C17">
    <cfRule type="duplicateValues" dxfId="9" priority="7"/>
    <cfRule type="duplicateValues" dxfId="8" priority="8"/>
    <cfRule type="duplicateValues" dxfId="7" priority="9"/>
  </conditionalFormatting>
  <conditionalFormatting sqref="C21">
    <cfRule type="duplicateValues" dxfId="6" priority="1"/>
    <cfRule type="duplicateValues" dxfId="5" priority="3"/>
    <cfRule type="duplicateValues" dxfId="4" priority="2"/>
  </conditionalFormatting>
  <conditionalFormatting sqref="C22">
    <cfRule type="duplicateValues" dxfId="3" priority="28"/>
  </conditionalFormatting>
  <conditionalFormatting sqref="C24">
    <cfRule type="duplicateValues" dxfId="2" priority="6"/>
    <cfRule type="duplicateValues" dxfId="1" priority="5"/>
    <cfRule type="duplicateValues" dxfId="0" priority="4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2025-10-21T13:47:43Z</dcterms:modified>
</cp:coreProperties>
</file>