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marianum_sk/Documents/Pracovná plocha/Zákazky JOSEPHINE/Výsadba drevín jeseň 2025/"/>
    </mc:Choice>
  </mc:AlternateContent>
  <xr:revisionPtr revIDLastSave="319" documentId="8_{BE4046F5-E4E1-425D-8AFB-58C506854CAD}" xr6:coauthVersionLast="47" xr6:coauthVersionMax="47" xr10:uidLastSave="{DE82E1B1-7C27-4242-9D5D-FA9BD2BED572}"/>
  <bookViews>
    <workbookView xWindow="-120" yWindow="-120" windowWidth="29040" windowHeight="15720" xr2:uid="{2485D368-EEA5-4573-B8F8-9D23926A7B0F}"/>
  </bookViews>
  <sheets>
    <sheet name="Hárok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21" i="1"/>
  <c r="E28" i="1"/>
  <c r="E19" i="1"/>
  <c r="E18" i="1"/>
  <c r="E22" i="1"/>
  <c r="E15" i="1"/>
  <c r="E14" i="1"/>
  <c r="E13" i="1"/>
  <c r="E12" i="1"/>
  <c r="E17" i="1"/>
  <c r="E16" i="1"/>
  <c r="E34" i="1"/>
  <c r="E36" i="1"/>
  <c r="E35" i="1"/>
  <c r="E33" i="1"/>
  <c r="E32" i="1"/>
  <c r="E31" i="1"/>
  <c r="E30" i="1"/>
  <c r="E29" i="1"/>
  <c r="E27" i="1"/>
  <c r="E26" i="1"/>
  <c r="E25" i="1"/>
  <c r="E24" i="1"/>
  <c r="E23" i="1"/>
  <c r="E20" i="1"/>
  <c r="E11" i="1"/>
  <c r="E10" i="1"/>
  <c r="E9" i="1"/>
  <c r="E8" i="1"/>
  <c r="E7" i="1"/>
  <c r="E6" i="1"/>
  <c r="E5" i="1"/>
  <c r="E37" i="1" l="1"/>
</calcChain>
</file>

<file path=xl/sharedStrings.xml><?xml version="1.0" encoding="utf-8"?>
<sst xmlns="http://schemas.openxmlformats.org/spreadsheetml/2006/main" count="62" uniqueCount="44">
  <si>
    <t xml:space="preserve">Typ </t>
  </si>
  <si>
    <t xml:space="preserve">Obvod/výška
v cm </t>
  </si>
  <si>
    <t>Množstvo v ks</t>
  </si>
  <si>
    <t>Jednotková cena bez DPH</t>
  </si>
  <si>
    <t>obvod 17 - 20</t>
  </si>
  <si>
    <t>obvod 20 - 25</t>
  </si>
  <si>
    <t>Stromy ihličnaté - Juniperus scopulorum ´Silver star´</t>
  </si>
  <si>
    <t>obvod 15 - 17</t>
  </si>
  <si>
    <t>Výkop jamy na stromy</t>
  </si>
  <si>
    <t>Odstránenie starého pňa, odstránenie pôvodnej výsadby</t>
  </si>
  <si>
    <t>Výkop jamy na kríkové porasty</t>
  </si>
  <si>
    <t>Set fixačných zariadení na stromy (3x koly/strom, pásky...)</t>
  </si>
  <si>
    <t>Osadenie oporných kolov - práca</t>
  </si>
  <si>
    <t>Doprava a distribúcia</t>
  </si>
  <si>
    <t>Mulčovacia štiepka z listnatých stromov (60 l balenie)</t>
  </si>
  <si>
    <t>Stromy listnaté - Fagus sylvatica</t>
  </si>
  <si>
    <t>obvod 10 -12</t>
  </si>
  <si>
    <t>Stromy ihličnaté - Pinus sylvestris</t>
  </si>
  <si>
    <t>Stromy listnaté - Quercus cerris</t>
  </si>
  <si>
    <t>Stromy listnaté - Quercus petraea</t>
  </si>
  <si>
    <t>Stromy listnaté - Cercis canadensis ´Alba´</t>
  </si>
  <si>
    <t>Popínavé rastliny - Vinca minor</t>
  </si>
  <si>
    <t>Stromy listnaté - Tilia cordata ´Greenspire´</t>
  </si>
  <si>
    <t>Stromy listnaté - Fraxinus angustifolia ´Raywood´</t>
  </si>
  <si>
    <t>Stromy listnaté - Tilia europaea ´Pallida´</t>
  </si>
  <si>
    <t>Stromy listnaté - Acer platanoides ´Emerald queen´</t>
  </si>
  <si>
    <t>Stromy listnaté - Robinia x ambligua ´Bellarosea´ / Robinia hipsida ´Casque Rouge´</t>
  </si>
  <si>
    <t>Stromy listnaté - Acer campestre ´Elsrijk´</t>
  </si>
  <si>
    <t>Stromy listnaté - Fraxinus excelsior</t>
  </si>
  <si>
    <t>Stromy listnaté - Aesculus carnea ´Briotti´</t>
  </si>
  <si>
    <t>Kríky opadavé - Spirea japonica ´Little princess´</t>
  </si>
  <si>
    <t>plocha 20 m²</t>
  </si>
  <si>
    <t>plocha 9 m²</t>
  </si>
  <si>
    <t>Náter kmeňa základným náterom a farbou Arbo-Flexom (materiál + práca)</t>
  </si>
  <si>
    <t>Ochrana kmeňa proti okusu zveri - Urnový háj (materiál + práca)</t>
  </si>
  <si>
    <t>Zálievkové misy - zavlažovacie lemy so spojovacou sponou (materiál + práca)</t>
  </si>
  <si>
    <t>Výmena/dodanie stromového substrátu s hydroabsorbentami / hydrogelmi (cena práce)</t>
  </si>
  <si>
    <t>Hydroabsorbenty / hydrogely (10 kg balenie)</t>
  </si>
  <si>
    <t>Stromy listnaté - Populus alba</t>
  </si>
  <si>
    <t>Stromy listnaté - Fagus sylvatica ´Fastigiata´</t>
  </si>
  <si>
    <t>Príloha č. 1.1.</t>
  </si>
  <si>
    <t>Cenová ponuka vrátane jednotkových cien</t>
  </si>
  <si>
    <t>Cena za zákazku CELKOM v EUR bez DPH vrátane dopravy a iných súvisiacich nákladov</t>
  </si>
  <si>
    <t>Cena celkom za položku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</si>
</sst>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right"/>
    </xf>
    <xf numFmtId="164" fontId="1" fillId="0" borderId="5" xfId="0" applyNumberFormat="1" applyFont="1" applyBorder="1"/>
    <xf numFmtId="164" fontId="1" fillId="0" borderId="6" xfId="0" applyNumberFormat="1" applyFont="1" applyBorder="1"/>
    <xf numFmtId="164" fontId="1" fillId="0" borderId="7" xfId="0" applyNumberFormat="1" applyFont="1" applyBorder="1"/>
    <xf numFmtId="164" fontId="1" fillId="0" borderId="8" xfId="0" applyNumberFormat="1" applyFont="1" applyBorder="1"/>
    <xf numFmtId="164" fontId="1" fillId="0" borderId="9" xfId="0" applyNumberFormat="1" applyFont="1" applyBorder="1"/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right"/>
    </xf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right"/>
    </xf>
    <xf numFmtId="164" fontId="1" fillId="0" borderId="13" xfId="0" applyNumberFormat="1" applyFont="1" applyBorder="1"/>
    <xf numFmtId="164" fontId="1" fillId="0" borderId="14" xfId="0" applyNumberFormat="1" applyFont="1" applyBorder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5" xfId="0" applyFont="1" applyBorder="1"/>
    <xf numFmtId="0" fontId="3" fillId="0" borderId="16" xfId="0" applyFont="1" applyBorder="1"/>
    <xf numFmtId="164" fontId="2" fillId="0" borderId="17" xfId="0" applyNumberFormat="1" applyFont="1" applyBorder="1"/>
    <xf numFmtId="0" fontId="3" fillId="0" borderId="5" xfId="0" applyFont="1" applyBorder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/>
    <xf numFmtId="164" fontId="3" fillId="0" borderId="5" xfId="0" applyNumberFormat="1" applyFont="1" applyBorder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164" fontId="3" fillId="0" borderId="6" xfId="0" applyNumberFormat="1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9C77B-3884-47A3-BC22-4D9AE1B57989}">
  <dimension ref="A1:K37"/>
  <sheetViews>
    <sheetView tabSelected="1" topLeftCell="A4" workbookViewId="0">
      <selection activeCell="A37" sqref="A37"/>
    </sheetView>
  </sheetViews>
  <sheetFormatPr defaultRowHeight="15" x14ac:dyDescent="0.25"/>
  <cols>
    <col min="1" max="1" width="78.85546875" customWidth="1"/>
    <col min="2" max="2" width="12.42578125" bestFit="1" customWidth="1"/>
    <col min="3" max="3" width="10.5703125" customWidth="1"/>
    <col min="4" max="4" width="11.7109375" customWidth="1"/>
    <col min="5" max="5" width="15.85546875" customWidth="1"/>
    <col min="8" max="8" width="14.140625" bestFit="1" customWidth="1"/>
  </cols>
  <sheetData>
    <row r="1" spans="1:10" x14ac:dyDescent="0.25">
      <c r="A1" s="25" t="s">
        <v>40</v>
      </c>
    </row>
    <row r="2" spans="1:10" ht="15.75" thickBot="1" x14ac:dyDescent="0.3">
      <c r="A2" s="25" t="s">
        <v>41</v>
      </c>
    </row>
    <row r="3" spans="1:10" ht="45.75" thickBot="1" x14ac:dyDescent="0.3">
      <c r="A3" s="17" t="s">
        <v>0</v>
      </c>
      <c r="B3" s="18" t="s">
        <v>1</v>
      </c>
      <c r="C3" s="18" t="s">
        <v>2</v>
      </c>
      <c r="D3" s="18" t="s">
        <v>3</v>
      </c>
      <c r="E3" s="19" t="s">
        <v>43</v>
      </c>
      <c r="H3" s="27"/>
      <c r="I3" s="27"/>
      <c r="J3" s="27"/>
    </row>
    <row r="4" spans="1:10" x14ac:dyDescent="0.25">
      <c r="A4" s="1" t="s">
        <v>15</v>
      </c>
      <c r="B4" s="2" t="s">
        <v>16</v>
      </c>
      <c r="C4" s="3">
        <v>10</v>
      </c>
      <c r="D4" s="4"/>
      <c r="E4" s="5">
        <f>C4*D4</f>
        <v>0</v>
      </c>
    </row>
    <row r="5" spans="1:10" x14ac:dyDescent="0.25">
      <c r="A5" s="1" t="s">
        <v>17</v>
      </c>
      <c r="B5" s="2" t="s">
        <v>5</v>
      </c>
      <c r="C5" s="3">
        <v>3</v>
      </c>
      <c r="D5" s="4"/>
      <c r="E5" s="5">
        <f t="shared" ref="E5:E33" si="0">C5*D5</f>
        <v>0</v>
      </c>
    </row>
    <row r="6" spans="1:10" x14ac:dyDescent="0.25">
      <c r="A6" s="1" t="s">
        <v>18</v>
      </c>
      <c r="B6" s="2" t="s">
        <v>5</v>
      </c>
      <c r="C6" s="3">
        <v>7</v>
      </c>
      <c r="D6" s="4"/>
      <c r="E6" s="5">
        <f t="shared" si="0"/>
        <v>0</v>
      </c>
    </row>
    <row r="7" spans="1:10" x14ac:dyDescent="0.25">
      <c r="A7" s="1" t="s">
        <v>19</v>
      </c>
      <c r="B7" s="2" t="s">
        <v>5</v>
      </c>
      <c r="C7" s="3">
        <v>2</v>
      </c>
      <c r="D7" s="4"/>
      <c r="E7" s="5">
        <f>C7*D7</f>
        <v>0</v>
      </c>
    </row>
    <row r="8" spans="1:10" x14ac:dyDescent="0.25">
      <c r="A8" s="1" t="s">
        <v>15</v>
      </c>
      <c r="B8" s="2" t="s">
        <v>5</v>
      </c>
      <c r="C8" s="3">
        <v>3</v>
      </c>
      <c r="D8" s="4"/>
      <c r="E8" s="5">
        <f>C8*D8</f>
        <v>0</v>
      </c>
    </row>
    <row r="9" spans="1:10" x14ac:dyDescent="0.25">
      <c r="A9" s="1" t="s">
        <v>20</v>
      </c>
      <c r="B9" s="2" t="s">
        <v>4</v>
      </c>
      <c r="C9" s="3">
        <v>2</v>
      </c>
      <c r="D9" s="26"/>
      <c r="E9" s="5">
        <f>C9*D9</f>
        <v>0</v>
      </c>
    </row>
    <row r="10" spans="1:10" x14ac:dyDescent="0.25">
      <c r="A10" s="1" t="s">
        <v>6</v>
      </c>
      <c r="B10" s="2" t="s">
        <v>4</v>
      </c>
      <c r="C10" s="3">
        <v>1</v>
      </c>
      <c r="D10" s="4"/>
      <c r="E10" s="5">
        <f>C10*D10</f>
        <v>0</v>
      </c>
    </row>
    <row r="11" spans="1:10" x14ac:dyDescent="0.25">
      <c r="A11" s="29" t="s">
        <v>39</v>
      </c>
      <c r="B11" s="30" t="s">
        <v>5</v>
      </c>
      <c r="C11" s="23">
        <v>1</v>
      </c>
      <c r="D11" s="26"/>
      <c r="E11" s="31">
        <f>C11*D11</f>
        <v>0</v>
      </c>
    </row>
    <row r="12" spans="1:10" x14ac:dyDescent="0.25">
      <c r="A12" s="1" t="s">
        <v>22</v>
      </c>
      <c r="B12" s="2" t="s">
        <v>4</v>
      </c>
      <c r="C12" s="3">
        <v>3</v>
      </c>
      <c r="D12" s="4"/>
      <c r="E12" s="5">
        <f t="shared" ref="E12:E15" si="1">C12*D12</f>
        <v>0</v>
      </c>
    </row>
    <row r="13" spans="1:10" x14ac:dyDescent="0.25">
      <c r="A13" s="1" t="s">
        <v>23</v>
      </c>
      <c r="B13" s="2" t="s">
        <v>4</v>
      </c>
      <c r="C13" s="3">
        <v>1</v>
      </c>
      <c r="D13" s="4"/>
      <c r="E13" s="5">
        <f t="shared" si="1"/>
        <v>0</v>
      </c>
    </row>
    <row r="14" spans="1:10" x14ac:dyDescent="0.25">
      <c r="A14" s="1" t="s">
        <v>24</v>
      </c>
      <c r="B14" s="2" t="s">
        <v>4</v>
      </c>
      <c r="C14" s="3">
        <v>2</v>
      </c>
      <c r="D14" s="4"/>
      <c r="E14" s="5">
        <f t="shared" si="1"/>
        <v>0</v>
      </c>
    </row>
    <row r="15" spans="1:10" x14ac:dyDescent="0.25">
      <c r="A15" s="1" t="s">
        <v>25</v>
      </c>
      <c r="B15" s="2" t="s">
        <v>4</v>
      </c>
      <c r="C15" s="3">
        <v>1</v>
      </c>
      <c r="D15" s="4"/>
      <c r="E15" s="5">
        <f t="shared" si="1"/>
        <v>0</v>
      </c>
    </row>
    <row r="16" spans="1:10" x14ac:dyDescent="0.25">
      <c r="A16" s="1" t="s">
        <v>26</v>
      </c>
      <c r="B16" s="2" t="s">
        <v>7</v>
      </c>
      <c r="C16" s="3">
        <v>2</v>
      </c>
      <c r="D16" s="4"/>
      <c r="E16" s="5">
        <f t="shared" ref="E16:E19" si="2">C16*D16</f>
        <v>0</v>
      </c>
    </row>
    <row r="17" spans="1:11" x14ac:dyDescent="0.25">
      <c r="A17" s="1" t="s">
        <v>27</v>
      </c>
      <c r="B17" s="2" t="s">
        <v>4</v>
      </c>
      <c r="C17" s="3">
        <v>1</v>
      </c>
      <c r="D17" s="4"/>
      <c r="E17" s="5">
        <f t="shared" si="2"/>
        <v>0</v>
      </c>
    </row>
    <row r="18" spans="1:11" x14ac:dyDescent="0.25">
      <c r="A18" s="1" t="s">
        <v>29</v>
      </c>
      <c r="B18" s="2" t="s">
        <v>4</v>
      </c>
      <c r="C18" s="3">
        <v>1</v>
      </c>
      <c r="D18" s="4"/>
      <c r="E18" s="5">
        <f t="shared" si="2"/>
        <v>0</v>
      </c>
    </row>
    <row r="19" spans="1:11" x14ac:dyDescent="0.25">
      <c r="A19" s="1" t="s">
        <v>27</v>
      </c>
      <c r="B19" s="2" t="s">
        <v>5</v>
      </c>
      <c r="C19" s="3">
        <v>1</v>
      </c>
      <c r="D19" s="4"/>
      <c r="E19" s="5">
        <f t="shared" si="2"/>
        <v>0</v>
      </c>
    </row>
    <row r="20" spans="1:11" x14ac:dyDescent="0.25">
      <c r="A20" s="1" t="s">
        <v>17</v>
      </c>
      <c r="B20" s="2" t="s">
        <v>4</v>
      </c>
      <c r="C20" s="23">
        <v>2</v>
      </c>
      <c r="D20" s="4"/>
      <c r="E20" s="5">
        <f t="shared" si="0"/>
        <v>0</v>
      </c>
      <c r="H20" s="28"/>
      <c r="I20" s="24"/>
      <c r="J20" s="24"/>
    </row>
    <row r="21" spans="1:11" x14ac:dyDescent="0.25">
      <c r="A21" s="1" t="s">
        <v>28</v>
      </c>
      <c r="B21" s="2" t="s">
        <v>4</v>
      </c>
      <c r="C21" s="3">
        <v>1</v>
      </c>
      <c r="D21" s="4"/>
      <c r="E21" s="5">
        <f t="shared" si="0"/>
        <v>0</v>
      </c>
      <c r="H21" s="28"/>
      <c r="I21" s="24"/>
      <c r="J21" s="24"/>
    </row>
    <row r="22" spans="1:11" x14ac:dyDescent="0.25">
      <c r="A22" s="29" t="s">
        <v>38</v>
      </c>
      <c r="B22" s="30" t="s">
        <v>4</v>
      </c>
      <c r="C22" s="23">
        <v>3</v>
      </c>
      <c r="D22" s="26"/>
      <c r="E22" s="31">
        <f t="shared" ref="E22" si="3">C22*D22</f>
        <v>0</v>
      </c>
      <c r="H22" s="24"/>
      <c r="I22" s="24"/>
      <c r="J22" s="24"/>
    </row>
    <row r="23" spans="1:11" x14ac:dyDescent="0.25">
      <c r="A23" s="1" t="s">
        <v>30</v>
      </c>
      <c r="B23" s="2" t="s">
        <v>31</v>
      </c>
      <c r="C23" s="3">
        <v>40</v>
      </c>
      <c r="D23" s="4"/>
      <c r="E23" s="5">
        <f t="shared" si="0"/>
        <v>0</v>
      </c>
      <c r="H23" s="28"/>
      <c r="I23" s="28"/>
      <c r="J23" s="24"/>
    </row>
    <row r="24" spans="1:11" x14ac:dyDescent="0.25">
      <c r="A24" s="1" t="s">
        <v>21</v>
      </c>
      <c r="B24" s="2" t="s">
        <v>32</v>
      </c>
      <c r="C24" s="3">
        <v>108</v>
      </c>
      <c r="D24" s="4"/>
      <c r="E24" s="5">
        <f>C24*D24</f>
        <v>0</v>
      </c>
    </row>
    <row r="25" spans="1:11" x14ac:dyDescent="0.25">
      <c r="A25" s="1" t="s">
        <v>8</v>
      </c>
      <c r="B25" s="2"/>
      <c r="C25" s="3">
        <v>47</v>
      </c>
      <c r="D25" s="4"/>
      <c r="E25" s="6">
        <f t="shared" si="0"/>
        <v>0</v>
      </c>
      <c r="H25" s="24"/>
      <c r="I25" s="24"/>
      <c r="J25" s="24"/>
      <c r="K25" s="25"/>
    </row>
    <row r="26" spans="1:11" x14ac:dyDescent="0.25">
      <c r="A26" s="1" t="s">
        <v>9</v>
      </c>
      <c r="B26" s="2"/>
      <c r="C26" s="3">
        <v>23</v>
      </c>
      <c r="D26" s="4"/>
      <c r="E26" s="6">
        <f t="shared" si="0"/>
        <v>0</v>
      </c>
      <c r="H26" s="24"/>
      <c r="I26" s="24"/>
      <c r="J26" s="24"/>
      <c r="K26" s="25"/>
    </row>
    <row r="27" spans="1:11" x14ac:dyDescent="0.25">
      <c r="A27" s="1" t="s">
        <v>10</v>
      </c>
      <c r="B27" s="2"/>
      <c r="C27" s="3">
        <v>148</v>
      </c>
      <c r="D27" s="4"/>
      <c r="E27" s="6">
        <f t="shared" si="0"/>
        <v>0</v>
      </c>
      <c r="H27" s="24"/>
      <c r="I27" s="24"/>
      <c r="J27" s="24"/>
      <c r="K27" s="25"/>
    </row>
    <row r="28" spans="1:11" x14ac:dyDescent="0.25">
      <c r="A28" s="1" t="s">
        <v>37</v>
      </c>
      <c r="B28" s="2"/>
      <c r="C28" s="3">
        <v>1</v>
      </c>
      <c r="D28" s="4"/>
      <c r="E28" s="6">
        <f t="shared" ref="E28" si="4">C28*D28</f>
        <v>0</v>
      </c>
      <c r="K28" s="25"/>
    </row>
    <row r="29" spans="1:11" x14ac:dyDescent="0.25">
      <c r="A29" s="1" t="s">
        <v>36</v>
      </c>
      <c r="B29" s="2"/>
      <c r="C29" s="3">
        <v>47</v>
      </c>
      <c r="D29" s="4"/>
      <c r="E29" s="6">
        <f t="shared" si="0"/>
        <v>0</v>
      </c>
      <c r="H29" s="24"/>
      <c r="I29" s="24"/>
      <c r="J29" s="24"/>
      <c r="K29" s="25"/>
    </row>
    <row r="30" spans="1:11" x14ac:dyDescent="0.25">
      <c r="A30" s="1" t="s">
        <v>35</v>
      </c>
      <c r="B30" s="2"/>
      <c r="C30" s="3">
        <v>47</v>
      </c>
      <c r="D30" s="4"/>
      <c r="E30" s="6">
        <f t="shared" si="0"/>
        <v>0</v>
      </c>
      <c r="H30" s="24"/>
      <c r="I30" s="24"/>
      <c r="J30" s="24"/>
      <c r="K30" s="25"/>
    </row>
    <row r="31" spans="1:11" x14ac:dyDescent="0.25">
      <c r="A31" s="1" t="s">
        <v>11</v>
      </c>
      <c r="B31" s="2"/>
      <c r="C31" s="3">
        <v>38</v>
      </c>
      <c r="D31" s="4"/>
      <c r="E31" s="7">
        <f t="shared" si="0"/>
        <v>0</v>
      </c>
      <c r="H31" s="24"/>
      <c r="I31" s="24"/>
      <c r="J31" s="24"/>
      <c r="K31" s="25"/>
    </row>
    <row r="32" spans="1:11" x14ac:dyDescent="0.25">
      <c r="A32" s="1" t="s">
        <v>12</v>
      </c>
      <c r="B32" s="2"/>
      <c r="C32" s="3">
        <v>38</v>
      </c>
      <c r="D32" s="8"/>
      <c r="E32" s="7">
        <f t="shared" si="0"/>
        <v>0</v>
      </c>
      <c r="H32" s="24"/>
      <c r="I32" s="24"/>
      <c r="J32" s="24"/>
      <c r="K32" s="25"/>
    </row>
    <row r="33" spans="1:11" x14ac:dyDescent="0.25">
      <c r="A33" s="1" t="s">
        <v>33</v>
      </c>
      <c r="B33" s="2"/>
      <c r="C33" s="3">
        <v>47</v>
      </c>
      <c r="D33" s="8"/>
      <c r="E33" s="7">
        <f t="shared" si="0"/>
        <v>0</v>
      </c>
      <c r="H33" s="24"/>
      <c r="I33" s="24"/>
      <c r="J33" s="24"/>
      <c r="K33" s="25"/>
    </row>
    <row r="34" spans="1:11" x14ac:dyDescent="0.25">
      <c r="A34" s="9" t="s">
        <v>34</v>
      </c>
      <c r="B34" s="10"/>
      <c r="C34" s="11">
        <v>15</v>
      </c>
      <c r="D34" s="8"/>
      <c r="E34" s="7">
        <f t="shared" ref="E34" si="5">C34*D34</f>
        <v>0</v>
      </c>
      <c r="H34" s="24"/>
      <c r="I34" s="24"/>
      <c r="J34" s="24"/>
      <c r="K34" s="25"/>
    </row>
    <row r="35" spans="1:11" x14ac:dyDescent="0.25">
      <c r="A35" s="1" t="s">
        <v>14</v>
      </c>
      <c r="B35" s="2"/>
      <c r="C35" s="3">
        <v>15</v>
      </c>
      <c r="D35" s="4"/>
      <c r="E35" s="6">
        <f>C35*D35</f>
        <v>0</v>
      </c>
      <c r="H35" s="24"/>
      <c r="I35" s="24"/>
      <c r="J35" s="24"/>
      <c r="K35" s="25"/>
    </row>
    <row r="36" spans="1:11" ht="15.75" thickBot="1" x14ac:dyDescent="0.3">
      <c r="A36" s="12" t="s">
        <v>13</v>
      </c>
      <c r="B36" s="13"/>
      <c r="C36" s="14">
        <v>1</v>
      </c>
      <c r="D36" s="15"/>
      <c r="E36" s="16">
        <f>C36*D36</f>
        <v>0</v>
      </c>
      <c r="H36" s="24"/>
      <c r="I36" s="24"/>
      <c r="J36" s="24"/>
      <c r="K36" s="25"/>
    </row>
    <row r="37" spans="1:11" ht="27.75" customHeight="1" thickBot="1" x14ac:dyDescent="0.3">
      <c r="A37" s="20" t="s">
        <v>42</v>
      </c>
      <c r="B37" s="21"/>
      <c r="C37" s="21"/>
      <c r="D37" s="21"/>
      <c r="E37" s="22">
        <f>SUM(E4:E36)</f>
        <v>0</v>
      </c>
      <c r="H37" s="25"/>
      <c r="I37" s="25"/>
      <c r="J37" s="25"/>
      <c r="K37" s="25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Gálisová Lenka</dc:creator>
  <cp:lastModifiedBy>Varečková Čániová Jana</cp:lastModifiedBy>
  <dcterms:created xsi:type="dcterms:W3CDTF">2025-02-20T07:08:08Z</dcterms:created>
  <dcterms:modified xsi:type="dcterms:W3CDTF">2025-11-03T14:04:12Z</dcterms:modified>
</cp:coreProperties>
</file>