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1018"/>
  <workbookPr defaultThemeVersion="124226"/>
  <mc:AlternateContent xmlns:mc="http://schemas.openxmlformats.org/markup-compatibility/2006">
    <mc:Choice Requires="x15">
      <x15ac:absPath xmlns:x15ac="http://schemas.microsoft.com/office/spreadsheetml/2010/11/ac" url="/Volumes/dana.durajova/NEZDIELANE SUBORY/VVS/5. DNS Vodárenský a kanalizačný materiál/106_2025_Presov_Jesenna/2_SP/"/>
    </mc:Choice>
  </mc:AlternateContent>
  <xr:revisionPtr revIDLastSave="0" documentId="13_ncr:1_{53EE8A4D-7160-5947-BC09-605E6720D59D}" xr6:coauthVersionLast="47" xr6:coauthVersionMax="47" xr10:uidLastSave="{00000000-0000-0000-0000-000000000000}"/>
  <bookViews>
    <workbookView xWindow="22960" yWindow="620" windowWidth="45820" windowHeight="27060" tabRatio="456" xr2:uid="{00000000-000D-0000-FFFF-FFFF00000000}"/>
  </bookViews>
  <sheets>
    <sheet name="pre Časť 2 - Necertifikované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7" i="2" l="1"/>
  <c r="I8" i="2"/>
  <c r="I9" i="2"/>
  <c r="I10" i="2"/>
  <c r="I11" i="2"/>
  <c r="I12" i="2"/>
  <c r="I13" i="2"/>
  <c r="I14" i="2"/>
  <c r="I15" i="2"/>
  <c r="I16" i="2"/>
  <c r="I17" i="2"/>
  <c r="I18" i="2"/>
  <c r="I19" i="2"/>
  <c r="I20" i="2"/>
  <c r="I21" i="2"/>
  <c r="I22" i="2"/>
  <c r="I6" i="2"/>
  <c r="I23" i="2" s="1"/>
</calcChain>
</file>

<file path=xl/sharedStrings.xml><?xml version="1.0" encoding="utf-8"?>
<sst xmlns="http://schemas.openxmlformats.org/spreadsheetml/2006/main" count="57" uniqueCount="41">
  <si>
    <t>Materiál</t>
  </si>
  <si>
    <t xml:space="preserve">Technická špecifikácia </t>
  </si>
  <si>
    <t>Množstvo</t>
  </si>
  <si>
    <t>Cena celkom</t>
  </si>
  <si>
    <t xml:space="preserve">Cena celkom bez DPH </t>
  </si>
  <si>
    <t>Cena za MJ</t>
  </si>
  <si>
    <t>MJ</t>
  </si>
  <si>
    <t>Výrobca naceneného materiálu</t>
  </si>
  <si>
    <t>Typológia naceneného materiálu</t>
  </si>
  <si>
    <t>Č.</t>
  </si>
  <si>
    <t>Identifikácia  dodávateľa</t>
  </si>
  <si>
    <t>Obchodný názov:</t>
  </si>
  <si>
    <t>Adresa sídla:</t>
  </si>
  <si>
    <t>IČO:</t>
  </si>
  <si>
    <t>Kontaktná osoba:</t>
  </si>
  <si>
    <t>Mobil a e-mail kontaktnej osoby:</t>
  </si>
  <si>
    <t>V:</t>
  </si>
  <si>
    <t>Dňa:</t>
  </si>
  <si>
    <t>podpis</t>
  </si>
  <si>
    <t>UPOZORNENIE!</t>
  </si>
  <si>
    <t>Povinné polia, ktoré vypĺňa uchádzač</t>
  </si>
  <si>
    <t>ks</t>
  </si>
  <si>
    <t>Príloha č. 3</t>
  </si>
  <si>
    <t xml:space="preserve">Tvarovka liatinová na spájanie PE rúr spojka d32-32 </t>
  </si>
  <si>
    <t>Tvarovka PVC tlaková ENPL d90, použitie: pitná voda (dodať atest pre styk s pitnou vodou)</t>
  </si>
  <si>
    <t>Tesnenie prírubové s oceľovou vložkou EPDM DN80 PN10-16</t>
  </si>
  <si>
    <t>Tesnenie prírubové s oceľovou vložkou EPDM DN100 PN10-16</t>
  </si>
  <si>
    <t>Výzva č. 106/2025 - Názov: DNS VAKM výzva 106/2025 pre závod Prešov, Jesenná 16 - pre Časť 2</t>
  </si>
  <si>
    <t>Tvarovka liatinová na spájanie PE rúr prechod priamy d40-5/4" VOZ</t>
  </si>
  <si>
    <t xml:space="preserve">Tvarovka liatinová na spájanie PE rúr prechod priamy d50-6/4" VOZ </t>
  </si>
  <si>
    <t xml:space="preserve">Tvarovka liatinová na spájanie PE rúr prechod priamy d40-5/4 " VNZ </t>
  </si>
  <si>
    <t xml:space="preserve">Tvarovka liatinová na spájanie PE rúr prechod priamy d50-6/4 " VNZ </t>
  </si>
  <si>
    <t>Súprava zemná teleskopická k navrtávaciemu ventilu 1,0-1,5m</t>
  </si>
  <si>
    <t xml:space="preserve">Odbočka nartávacia nad šachtové dno d160, tesnenie SBR, vonkajší priemer tvarovky (resp. priemer otvoru pre jej inštaláciu): 177mm, dĺžka tvarovky: 75mm, hrúbka steny tvarovky: 3,6mm </t>
  </si>
  <si>
    <t>Zavzdušňovací a odvzdušňovací kombinovaný vzduchový ventil závitový DN1"vonkajší závit PN16, pripojovacia časť plastová, obojsmerný,telo a základňa ventilu vystužený nylon</t>
  </si>
  <si>
    <t>Stop spojka DN80, telo: liatina, skrutky: nehrdzavejúca oceľ alebo pozinkovaná oceľ</t>
  </si>
  <si>
    <t>Stop spojka DN100, telo: liatina, skrutky: nehrdzavejúca oceľ alebo pozinkovaná oceľ</t>
  </si>
  <si>
    <t>Stop spojka DN150, telo: liatina, skrutky: nehrdzavejúca oceľ alebo pozinkovaná oceľ</t>
  </si>
  <si>
    <t xml:space="preserve">Sťahovacie objímky pre demontáž násuvných ISO spojov d32x1" (2ks / pár v balení) </t>
  </si>
  <si>
    <t>Tesnenie prírubové s oceľovou vložkou EPDM DN50 PN10-16</t>
  </si>
  <si>
    <t>Tesnenie prírubové s oceľovou vložkou EPDM DN300 PN10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</si>
</sst>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€&quot;"/>
  </numFmts>
  <fonts count="19" x14ac:knownFonts="1">
    <font>
      <sz val="10"/>
      <color rgb="FF000000"/>
      <name val="Times New Roman"/>
      <charset val="204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i/>
      <sz val="12"/>
      <color theme="1"/>
      <name val="Calibri"/>
      <family val="2"/>
      <charset val="238"/>
      <scheme val="minor"/>
    </font>
    <font>
      <sz val="10"/>
      <color rgb="FF000000"/>
      <name val="Calibri"/>
      <family val="2"/>
      <charset val="238"/>
      <scheme val="minor"/>
    </font>
    <font>
      <b/>
      <sz val="12"/>
      <color rgb="FF000000"/>
      <name val="Calibri"/>
      <family val="2"/>
      <charset val="238"/>
      <scheme val="minor"/>
    </font>
    <font>
      <sz val="11"/>
      <color rgb="FF000000"/>
      <name val="Calibri"/>
      <family val="2"/>
      <charset val="238"/>
      <scheme val="minor"/>
    </font>
    <font>
      <b/>
      <sz val="11"/>
      <color rgb="FF000000"/>
      <name val="Calibri"/>
      <family val="2"/>
      <charset val="238"/>
      <scheme val="minor"/>
    </font>
    <font>
      <sz val="10"/>
      <name val="Arial"/>
      <family val="2"/>
      <charset val="238"/>
    </font>
    <font>
      <sz val="10"/>
      <color theme="1"/>
      <name val="Times New Roman"/>
      <family val="1"/>
      <charset val="238"/>
    </font>
    <font>
      <b/>
      <sz val="10"/>
      <color theme="1"/>
      <name val="Times New Roman"/>
      <family val="1"/>
      <charset val="238"/>
    </font>
    <font>
      <i/>
      <sz val="10"/>
      <color theme="1"/>
      <name val="Times New Roman"/>
      <family val="1"/>
      <charset val="238"/>
    </font>
    <font>
      <b/>
      <sz val="14"/>
      <color theme="1"/>
      <name val="Calibri"/>
      <family val="2"/>
      <charset val="238"/>
      <scheme val="minor"/>
    </font>
    <font>
      <b/>
      <i/>
      <sz val="11"/>
      <color theme="1"/>
      <name val="Calibri"/>
      <family val="2"/>
      <charset val="238"/>
      <scheme val="minor"/>
    </font>
    <font>
      <sz val="10"/>
      <color rgb="FF000000"/>
      <name val="Times New Roman"/>
      <family val="1"/>
      <charset val="238"/>
    </font>
    <font>
      <sz val="10"/>
      <color rgb="FF000000"/>
      <name val="Times New Roman"/>
      <family val="1"/>
    </font>
    <font>
      <sz val="10"/>
      <color theme="1"/>
      <name val="Times New Roman"/>
      <family val="1"/>
    </font>
    <font>
      <sz val="10"/>
      <name val="Times New Roman"/>
      <family val="1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hair">
        <color auto="1"/>
      </bottom>
      <diagonal/>
    </border>
    <border>
      <left style="thin">
        <color rgb="FFFF0000"/>
      </left>
      <right/>
      <top/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</borders>
  <cellStyleXfs count="6">
    <xf numFmtId="0" fontId="0" fillId="0" borderId="0"/>
    <xf numFmtId="0" fontId="2" fillId="0" borderId="0"/>
    <xf numFmtId="0" fontId="9" fillId="0" borderId="0"/>
    <xf numFmtId="0" fontId="2" fillId="0" borderId="0"/>
    <xf numFmtId="9" fontId="2" fillId="0" borderId="0" applyFont="0" applyFill="0" applyBorder="0" applyAlignment="0" applyProtection="0"/>
    <xf numFmtId="0" fontId="15" fillId="0" borderId="0"/>
  </cellStyleXfs>
  <cellXfs count="54">
    <xf numFmtId="0" fontId="0" fillId="0" borderId="0" xfId="0" applyAlignment="1">
      <alignment horizontal="left" vertical="top"/>
    </xf>
    <xf numFmtId="0" fontId="0" fillId="0" borderId="0" xfId="0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0" fillId="0" borderId="0" xfId="0"/>
    <xf numFmtId="0" fontId="5" fillId="0" borderId="0" xfId="0" applyFont="1" applyAlignment="1">
      <alignment horizontal="right" vertical="center"/>
    </xf>
    <xf numFmtId="164" fontId="8" fillId="2" borderId="1" xfId="0" applyNumberFormat="1" applyFont="1" applyFill="1" applyBorder="1" applyAlignment="1">
      <alignment horizontal="right" vertical="center"/>
    </xf>
    <xf numFmtId="0" fontId="6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  <xf numFmtId="0" fontId="10" fillId="0" borderId="0" xfId="2" applyFont="1" applyAlignment="1">
      <alignment wrapText="1"/>
    </xf>
    <xf numFmtId="49" fontId="10" fillId="0" borderId="0" xfId="2" applyNumberFormat="1" applyFont="1" applyAlignment="1">
      <alignment horizontal="center" wrapText="1"/>
    </xf>
    <xf numFmtId="0" fontId="11" fillId="0" borderId="0" xfId="2" applyFont="1" applyAlignment="1">
      <alignment vertical="center" wrapText="1"/>
    </xf>
    <xf numFmtId="0" fontId="10" fillId="0" borderId="0" xfId="2" applyFont="1" applyAlignment="1">
      <alignment vertical="top" wrapText="1"/>
    </xf>
    <xf numFmtId="0" fontId="10" fillId="0" borderId="0" xfId="2" applyFont="1" applyAlignment="1">
      <alignment horizontal="left" wrapText="1"/>
    </xf>
    <xf numFmtId="49" fontId="10" fillId="0" borderId="0" xfId="2" applyNumberFormat="1" applyFont="1" applyAlignment="1">
      <alignment horizontal="center" vertical="top" wrapText="1"/>
    </xf>
    <xf numFmtId="0" fontId="11" fillId="0" borderId="0" xfId="2" applyFont="1" applyAlignment="1">
      <alignment vertical="top" wrapText="1"/>
    </xf>
    <xf numFmtId="0" fontId="12" fillId="3" borderId="1" xfId="2" applyFont="1" applyFill="1" applyBorder="1" applyAlignment="1">
      <alignment wrapText="1"/>
    </xf>
    <xf numFmtId="49" fontId="11" fillId="3" borderId="1" xfId="2" applyNumberFormat="1" applyFont="1" applyFill="1" applyBorder="1" applyAlignment="1">
      <alignment vertical="top" wrapText="1"/>
    </xf>
    <xf numFmtId="49" fontId="10" fillId="3" borderId="1" xfId="2" applyNumberFormat="1" applyFont="1" applyFill="1" applyBorder="1" applyAlignment="1">
      <alignment vertical="top" wrapText="1"/>
    </xf>
    <xf numFmtId="0" fontId="3" fillId="2" borderId="1" xfId="0" applyFont="1" applyFill="1" applyBorder="1" applyAlignment="1">
      <alignment horizontal="center" vertical="center"/>
    </xf>
    <xf numFmtId="164" fontId="10" fillId="0" borderId="0" xfId="2" applyNumberFormat="1" applyFont="1" applyAlignment="1">
      <alignment horizontal="right" wrapText="1"/>
    </xf>
    <xf numFmtId="164" fontId="10" fillId="0" borderId="0" xfId="2" applyNumberFormat="1" applyFont="1" applyAlignment="1">
      <alignment horizontal="right" vertical="top" wrapText="1"/>
    </xf>
    <xf numFmtId="3" fontId="10" fillId="0" borderId="0" xfId="2" applyNumberFormat="1" applyFont="1" applyAlignment="1">
      <alignment horizontal="center" wrapText="1"/>
    </xf>
    <xf numFmtId="3" fontId="10" fillId="0" borderId="0" xfId="2" applyNumberFormat="1" applyFont="1" applyAlignment="1">
      <alignment horizontal="center" vertical="top" wrapText="1"/>
    </xf>
    <xf numFmtId="49" fontId="10" fillId="0" borderId="4" xfId="2" applyNumberFormat="1" applyFont="1" applyBorder="1"/>
    <xf numFmtId="49" fontId="10" fillId="0" borderId="0" xfId="2" applyNumberFormat="1" applyFont="1"/>
    <xf numFmtId="0" fontId="10" fillId="0" borderId="0" xfId="2" applyFont="1"/>
    <xf numFmtId="0" fontId="10" fillId="0" borderId="0" xfId="3" applyFont="1" applyAlignment="1">
      <alignment wrapText="1"/>
    </xf>
    <xf numFmtId="0" fontId="10" fillId="0" borderId="0" xfId="3" applyFont="1" applyAlignment="1">
      <alignment horizontal="center" vertical="top" wrapText="1"/>
    </xf>
    <xf numFmtId="164" fontId="10" fillId="0" borderId="0" xfId="3" applyNumberFormat="1" applyFont="1" applyAlignment="1">
      <alignment wrapText="1"/>
    </xf>
    <xf numFmtId="0" fontId="14" fillId="3" borderId="5" xfId="0" applyFont="1" applyFill="1" applyBorder="1" applyAlignment="1">
      <alignment horizontal="center" vertical="center"/>
    </xf>
    <xf numFmtId="0" fontId="1" fillId="3" borderId="6" xfId="0" applyFont="1" applyFill="1" applyBorder="1" applyAlignment="1">
      <alignment horizontal="center" vertical="center"/>
    </xf>
    <xf numFmtId="164" fontId="1" fillId="3" borderId="6" xfId="0" applyNumberFormat="1" applyFont="1" applyFill="1" applyBorder="1" applyAlignment="1">
      <alignment horizontal="right" vertical="center"/>
    </xf>
    <xf numFmtId="164" fontId="7" fillId="3" borderId="7" xfId="0" applyNumberFormat="1" applyFont="1" applyFill="1" applyBorder="1" applyAlignment="1">
      <alignment horizontal="right" vertical="center"/>
    </xf>
    <xf numFmtId="0" fontId="16" fillId="0" borderId="1" xfId="0" applyFont="1" applyBorder="1" applyAlignment="1">
      <alignment horizontal="center" vertical="center"/>
    </xf>
    <xf numFmtId="0" fontId="16" fillId="4" borderId="1" xfId="0" applyFont="1" applyFill="1" applyBorder="1" applyAlignment="1">
      <alignment horizontal="center" vertical="center"/>
    </xf>
    <xf numFmtId="1" fontId="16" fillId="4" borderId="1" xfId="0" applyNumberFormat="1" applyFont="1" applyFill="1" applyBorder="1" applyAlignment="1">
      <alignment horizontal="center"/>
    </xf>
    <xf numFmtId="0" fontId="16" fillId="4" borderId="1" xfId="0" applyFont="1" applyFill="1" applyBorder="1" applyAlignment="1">
      <alignment vertical="top"/>
    </xf>
    <xf numFmtId="0" fontId="10" fillId="0" borderId="0" xfId="2" applyFont="1" applyAlignment="1">
      <alignment horizontal="center" vertical="top" wrapText="1"/>
    </xf>
    <xf numFmtId="0" fontId="13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right" vertical="center"/>
    </xf>
    <xf numFmtId="0" fontId="3" fillId="2" borderId="1" xfId="0" applyFont="1" applyFill="1" applyBorder="1" applyAlignment="1">
      <alignment horizontal="center" vertical="center"/>
    </xf>
    <xf numFmtId="0" fontId="8" fillId="2" borderId="1" xfId="0" applyFont="1" applyFill="1" applyBorder="1" applyAlignment="1">
      <alignment horizontal="right" vertical="center"/>
    </xf>
    <xf numFmtId="0" fontId="8" fillId="2" borderId="2" xfId="0" applyFont="1" applyFill="1" applyBorder="1" applyAlignment="1">
      <alignment horizontal="right" vertical="center"/>
    </xf>
    <xf numFmtId="164" fontId="10" fillId="3" borderId="0" xfId="2" applyNumberFormat="1" applyFont="1" applyFill="1" applyAlignment="1">
      <alignment horizontal="center" wrapText="1"/>
    </xf>
    <xf numFmtId="164" fontId="10" fillId="3" borderId="3" xfId="2" applyNumberFormat="1" applyFont="1" applyFill="1" applyBorder="1" applyAlignment="1">
      <alignment horizontal="center" wrapText="1"/>
    </xf>
    <xf numFmtId="1" fontId="16" fillId="0" borderId="1" xfId="0" applyNumberFormat="1" applyFont="1" applyBorder="1"/>
    <xf numFmtId="1" fontId="16" fillId="0" borderId="1" xfId="0" applyNumberFormat="1" applyFont="1" applyBorder="1" applyAlignment="1">
      <alignment horizontal="center"/>
    </xf>
    <xf numFmtId="0" fontId="16" fillId="0" borderId="1" xfId="0" applyFont="1" applyBorder="1"/>
    <xf numFmtId="0" fontId="16" fillId="0" borderId="1" xfId="0" applyFont="1" applyBorder="1" applyAlignment="1">
      <alignment horizontal="center"/>
    </xf>
    <xf numFmtId="0" fontId="16" fillId="0" borderId="1" xfId="0" applyFont="1" applyBorder="1" applyAlignment="1">
      <alignment wrapText="1"/>
    </xf>
    <xf numFmtId="1" fontId="16" fillId="0" borderId="1" xfId="0" applyNumberFormat="1" applyFont="1" applyBorder="1" applyAlignment="1">
      <alignment horizontal="center" vertical="center"/>
    </xf>
    <xf numFmtId="0" fontId="16" fillId="0" borderId="1" xfId="0" applyFont="1" applyBorder="1" applyAlignment="1">
      <alignment vertical="top"/>
    </xf>
    <xf numFmtId="0" fontId="17" fillId="0" borderId="1" xfId="0" applyFont="1" applyBorder="1" applyAlignment="1">
      <alignment vertical="center" wrapText="1"/>
    </xf>
    <xf numFmtId="1" fontId="18" fillId="0" borderId="1" xfId="0" applyNumberFormat="1" applyFont="1" applyBorder="1"/>
  </cellXfs>
  <cellStyles count="6">
    <cellStyle name="Normálna" xfId="0" builtinId="0"/>
    <cellStyle name="Normálna 2" xfId="2" xr:uid="{00000000-0005-0000-0000-000001000000}"/>
    <cellStyle name="Normálna 3" xfId="5" xr:uid="{768B7EE5-17B6-0A40-B120-39BD4CB52C6B}"/>
    <cellStyle name="Normálne 2" xfId="1" xr:uid="{00000000-0005-0000-0000-000002000000}"/>
    <cellStyle name="Normálne 4" xfId="3" xr:uid="{00000000-0005-0000-0000-000003000000}"/>
    <cellStyle name="Percentá 2" xfId="4" xr:uid="{00000000-0005-0000-0000-000004000000}"/>
  </cellStyles>
  <dxfs count="9"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O39"/>
  <sheetViews>
    <sheetView tabSelected="1" topLeftCell="B1" zoomScale="102" zoomScaleNormal="80" workbookViewId="0">
      <selection activeCell="C13" sqref="C13"/>
    </sheetView>
  </sheetViews>
  <sheetFormatPr baseColWidth="10" defaultColWidth="9.3984375" defaultRowHeight="14" x14ac:dyDescent="0.15"/>
  <cols>
    <col min="1" max="1" width="2.796875" style="1" customWidth="1"/>
    <col min="2" max="2" width="19.3984375" style="2" customWidth="1"/>
    <col min="3" max="3" width="129.59765625" style="2" customWidth="1"/>
    <col min="4" max="4" width="13" style="2" customWidth="1"/>
    <col min="5" max="5" width="12.796875" style="2" customWidth="1"/>
    <col min="6" max="7" width="18.3984375" style="2" customWidth="1"/>
    <col min="8" max="8" width="15.796875" style="4" customWidth="1"/>
    <col min="9" max="9" width="18.3984375" style="4" customWidth="1"/>
    <col min="10" max="10" width="12" style="2" bestFit="1" customWidth="1"/>
    <col min="11" max="12" width="9.3984375" style="2"/>
    <col min="13" max="16384" width="9.3984375" style="1"/>
  </cols>
  <sheetData>
    <row r="2" spans="2:9" ht="19" x14ac:dyDescent="0.15">
      <c r="B2" s="38" t="s">
        <v>27</v>
      </c>
      <c r="C2" s="38"/>
      <c r="D2" s="38"/>
      <c r="E2" s="38"/>
      <c r="F2" s="38"/>
      <c r="G2" s="38"/>
      <c r="H2" s="38"/>
      <c r="I2" s="38"/>
    </row>
    <row r="3" spans="2:9" ht="17.25" customHeight="1" x14ac:dyDescent="0.15">
      <c r="B3" s="39" t="s">
        <v>22</v>
      </c>
      <c r="C3" s="39"/>
      <c r="D3" s="39"/>
      <c r="E3" s="39"/>
      <c r="F3" s="39"/>
      <c r="G3" s="39"/>
      <c r="H3" s="39"/>
      <c r="I3" s="39"/>
    </row>
    <row r="4" spans="2:9" ht="26.25" customHeight="1" x14ac:dyDescent="0.15">
      <c r="B4" s="40" t="s">
        <v>1</v>
      </c>
      <c r="C4" s="40"/>
      <c r="D4" s="40"/>
      <c r="E4" s="40"/>
      <c r="F4" s="40"/>
      <c r="G4" s="40"/>
      <c r="H4" s="40"/>
      <c r="I4" s="40"/>
    </row>
    <row r="5" spans="2:9" ht="54.75" customHeight="1" x14ac:dyDescent="0.15">
      <c r="B5" s="6" t="s">
        <v>9</v>
      </c>
      <c r="C5" s="6" t="s">
        <v>0</v>
      </c>
      <c r="D5" s="7" t="s">
        <v>6</v>
      </c>
      <c r="E5" s="7" t="s">
        <v>2</v>
      </c>
      <c r="F5" s="7" t="s">
        <v>7</v>
      </c>
      <c r="G5" s="7" t="s">
        <v>8</v>
      </c>
      <c r="H5" s="18" t="s">
        <v>5</v>
      </c>
      <c r="I5" s="18" t="s">
        <v>3</v>
      </c>
    </row>
    <row r="6" spans="2:9" ht="15" x14ac:dyDescent="0.15">
      <c r="B6" s="33">
        <v>1</v>
      </c>
      <c r="C6" s="45" t="s">
        <v>28</v>
      </c>
      <c r="D6" s="46" t="s">
        <v>21</v>
      </c>
      <c r="E6" s="33">
        <v>5</v>
      </c>
      <c r="F6" s="29"/>
      <c r="G6" s="30"/>
      <c r="H6" s="31"/>
      <c r="I6" s="32">
        <f>E6*H6</f>
        <v>0</v>
      </c>
    </row>
    <row r="7" spans="2:9" ht="15" x14ac:dyDescent="0.15">
      <c r="B7" s="33">
        <v>2</v>
      </c>
      <c r="C7" s="45" t="s">
        <v>29</v>
      </c>
      <c r="D7" s="46" t="s">
        <v>21</v>
      </c>
      <c r="E7" s="33">
        <v>5</v>
      </c>
      <c r="F7" s="29"/>
      <c r="G7" s="30"/>
      <c r="H7" s="31"/>
      <c r="I7" s="32">
        <f t="shared" ref="I7:I22" si="0">E7*H7</f>
        <v>0</v>
      </c>
    </row>
    <row r="8" spans="2:9" ht="15" x14ac:dyDescent="0.15">
      <c r="B8" s="33">
        <v>3</v>
      </c>
      <c r="C8" s="45" t="s">
        <v>30</v>
      </c>
      <c r="D8" s="46" t="s">
        <v>21</v>
      </c>
      <c r="E8" s="33">
        <v>5</v>
      </c>
      <c r="F8" s="29"/>
      <c r="G8" s="30"/>
      <c r="H8" s="31"/>
      <c r="I8" s="32">
        <f t="shared" si="0"/>
        <v>0</v>
      </c>
    </row>
    <row r="9" spans="2:9" ht="15" x14ac:dyDescent="0.15">
      <c r="B9" s="33">
        <v>4</v>
      </c>
      <c r="C9" s="45" t="s">
        <v>31</v>
      </c>
      <c r="D9" s="46" t="s">
        <v>21</v>
      </c>
      <c r="E9" s="33">
        <v>5</v>
      </c>
      <c r="F9" s="29"/>
      <c r="G9" s="30"/>
      <c r="H9" s="31"/>
      <c r="I9" s="32">
        <f t="shared" si="0"/>
        <v>0</v>
      </c>
    </row>
    <row r="10" spans="2:9" ht="15" x14ac:dyDescent="0.15">
      <c r="B10" s="33">
        <v>5</v>
      </c>
      <c r="C10" s="45" t="s">
        <v>23</v>
      </c>
      <c r="D10" s="46" t="s">
        <v>21</v>
      </c>
      <c r="E10" s="33">
        <v>25</v>
      </c>
      <c r="F10" s="29"/>
      <c r="G10" s="30"/>
      <c r="H10" s="31"/>
      <c r="I10" s="32">
        <f t="shared" si="0"/>
        <v>0</v>
      </c>
    </row>
    <row r="11" spans="2:9" ht="15" x14ac:dyDescent="0.15">
      <c r="B11" s="33">
        <v>6</v>
      </c>
      <c r="C11" s="47" t="s">
        <v>32</v>
      </c>
      <c r="D11" s="48" t="s">
        <v>21</v>
      </c>
      <c r="E11" s="33">
        <v>45</v>
      </c>
      <c r="F11" s="29"/>
      <c r="G11" s="30"/>
      <c r="H11" s="31"/>
      <c r="I11" s="32">
        <f t="shared" si="0"/>
        <v>0</v>
      </c>
    </row>
    <row r="12" spans="2:9" ht="28" x14ac:dyDescent="0.15">
      <c r="B12" s="33">
        <v>7</v>
      </c>
      <c r="C12" s="49" t="s">
        <v>33</v>
      </c>
      <c r="D12" s="33" t="s">
        <v>21</v>
      </c>
      <c r="E12" s="33">
        <v>15</v>
      </c>
      <c r="F12" s="29"/>
      <c r="G12" s="30"/>
      <c r="H12" s="31"/>
      <c r="I12" s="32">
        <f t="shared" si="0"/>
        <v>0</v>
      </c>
    </row>
    <row r="13" spans="2:9" ht="15" x14ac:dyDescent="0.15">
      <c r="B13" s="33">
        <v>8</v>
      </c>
      <c r="C13" s="47" t="s">
        <v>24</v>
      </c>
      <c r="D13" s="33" t="s">
        <v>21</v>
      </c>
      <c r="E13" s="33">
        <v>5</v>
      </c>
      <c r="F13" s="29"/>
      <c r="G13" s="30"/>
      <c r="H13" s="31"/>
      <c r="I13" s="32">
        <f t="shared" si="0"/>
        <v>0</v>
      </c>
    </row>
    <row r="14" spans="2:9" ht="28" x14ac:dyDescent="0.15">
      <c r="B14" s="33">
        <v>9</v>
      </c>
      <c r="C14" s="52" t="s">
        <v>34</v>
      </c>
      <c r="D14" s="33" t="s">
        <v>21</v>
      </c>
      <c r="E14" s="33">
        <v>2</v>
      </c>
      <c r="F14" s="29"/>
      <c r="G14" s="30"/>
      <c r="H14" s="31"/>
      <c r="I14" s="32">
        <f t="shared" si="0"/>
        <v>0</v>
      </c>
    </row>
    <row r="15" spans="2:9" ht="15" x14ac:dyDescent="0.15">
      <c r="B15" s="33">
        <v>10</v>
      </c>
      <c r="C15" s="53" t="s">
        <v>35</v>
      </c>
      <c r="D15" s="50" t="s">
        <v>21</v>
      </c>
      <c r="E15" s="33">
        <v>2</v>
      </c>
      <c r="F15" s="29"/>
      <c r="G15" s="30"/>
      <c r="H15" s="31"/>
      <c r="I15" s="32">
        <f t="shared" si="0"/>
        <v>0</v>
      </c>
    </row>
    <row r="16" spans="2:9" ht="15" x14ac:dyDescent="0.15">
      <c r="B16" s="33">
        <v>11</v>
      </c>
      <c r="C16" s="53" t="s">
        <v>36</v>
      </c>
      <c r="D16" s="50" t="s">
        <v>21</v>
      </c>
      <c r="E16" s="33">
        <v>2</v>
      </c>
      <c r="F16" s="29"/>
      <c r="G16" s="30"/>
      <c r="H16" s="31"/>
      <c r="I16" s="32">
        <f t="shared" si="0"/>
        <v>0</v>
      </c>
    </row>
    <row r="17" spans="2:15" ht="15" x14ac:dyDescent="0.15">
      <c r="B17" s="33">
        <v>12</v>
      </c>
      <c r="C17" s="53" t="s">
        <v>37</v>
      </c>
      <c r="D17" s="50" t="s">
        <v>21</v>
      </c>
      <c r="E17" s="33">
        <v>2</v>
      </c>
      <c r="F17" s="29"/>
      <c r="G17" s="30"/>
      <c r="H17" s="31"/>
      <c r="I17" s="32">
        <f t="shared" si="0"/>
        <v>0</v>
      </c>
    </row>
    <row r="18" spans="2:15" ht="15" x14ac:dyDescent="0.15">
      <c r="B18" s="33">
        <v>13</v>
      </c>
      <c r="C18" s="45" t="s">
        <v>38</v>
      </c>
      <c r="D18" s="46" t="s">
        <v>21</v>
      </c>
      <c r="E18" s="33">
        <v>10</v>
      </c>
      <c r="F18" s="29"/>
      <c r="G18" s="30"/>
      <c r="H18" s="31"/>
      <c r="I18" s="32">
        <f t="shared" si="0"/>
        <v>0</v>
      </c>
    </row>
    <row r="19" spans="2:15" ht="15" x14ac:dyDescent="0.15">
      <c r="B19" s="33">
        <v>14</v>
      </c>
      <c r="C19" s="36" t="s">
        <v>39</v>
      </c>
      <c r="D19" s="35" t="s">
        <v>21</v>
      </c>
      <c r="E19" s="34">
        <v>60</v>
      </c>
      <c r="F19" s="29"/>
      <c r="G19" s="30"/>
      <c r="H19" s="31"/>
      <c r="I19" s="32">
        <f t="shared" si="0"/>
        <v>0</v>
      </c>
    </row>
    <row r="20" spans="2:15" ht="15" x14ac:dyDescent="0.15">
      <c r="B20" s="33">
        <v>15</v>
      </c>
      <c r="C20" s="51" t="s">
        <v>25</v>
      </c>
      <c r="D20" s="46" t="s">
        <v>21</v>
      </c>
      <c r="E20" s="33">
        <v>50</v>
      </c>
      <c r="F20" s="29"/>
      <c r="G20" s="30"/>
      <c r="H20" s="31"/>
      <c r="I20" s="32">
        <f t="shared" si="0"/>
        <v>0</v>
      </c>
    </row>
    <row r="21" spans="2:15" ht="15" x14ac:dyDescent="0.15">
      <c r="B21" s="33">
        <v>16</v>
      </c>
      <c r="C21" s="36" t="s">
        <v>26</v>
      </c>
      <c r="D21" s="35" t="s">
        <v>21</v>
      </c>
      <c r="E21" s="34">
        <v>50</v>
      </c>
      <c r="F21" s="29"/>
      <c r="G21" s="30"/>
      <c r="H21" s="31"/>
      <c r="I21" s="32">
        <f t="shared" si="0"/>
        <v>0</v>
      </c>
    </row>
    <row r="22" spans="2:15" ht="15" x14ac:dyDescent="0.15">
      <c r="B22" s="33">
        <v>17</v>
      </c>
      <c r="C22" s="51" t="s">
        <v>40</v>
      </c>
      <c r="D22" s="46" t="s">
        <v>21</v>
      </c>
      <c r="E22" s="33">
        <v>5</v>
      </c>
      <c r="F22" s="29"/>
      <c r="G22" s="30"/>
      <c r="H22" s="31"/>
      <c r="I22" s="32">
        <f t="shared" si="0"/>
        <v>0</v>
      </c>
    </row>
    <row r="23" spans="2:15" s="3" customFormat="1" ht="23.25" customHeight="1" x14ac:dyDescent="0.15">
      <c r="B23" s="41" t="s">
        <v>4</v>
      </c>
      <c r="C23" s="41"/>
      <c r="D23" s="42"/>
      <c r="E23" s="42"/>
      <c r="F23" s="41"/>
      <c r="G23" s="41"/>
      <c r="H23" s="41"/>
      <c r="I23" s="5">
        <f>SUM(I6:I22)</f>
        <v>0</v>
      </c>
    </row>
    <row r="25" spans="2:15" x14ac:dyDescent="0.15">
      <c r="C25" s="4"/>
    </row>
    <row r="26" spans="2:15" x14ac:dyDescent="0.15">
      <c r="C26" s="10" t="s">
        <v>10</v>
      </c>
    </row>
    <row r="27" spans="2:15" ht="13" customHeight="1" x14ac:dyDescent="0.15">
      <c r="B27" s="14" t="s">
        <v>11</v>
      </c>
      <c r="C27" s="16"/>
      <c r="F27" s="10"/>
      <c r="G27" s="43"/>
      <c r="H27" s="43"/>
      <c r="J27" s="10"/>
      <c r="K27" s="10"/>
      <c r="L27" s="19"/>
      <c r="M27" s="19"/>
      <c r="N27" s="8"/>
      <c r="O27" s="8"/>
    </row>
    <row r="28" spans="2:15" x14ac:dyDescent="0.15">
      <c r="B28" s="11" t="s">
        <v>12</v>
      </c>
      <c r="C28" s="17"/>
      <c r="G28" s="43"/>
      <c r="H28" s="43"/>
      <c r="J28" s="10"/>
      <c r="K28" s="10"/>
      <c r="L28" s="20"/>
      <c r="M28" s="20"/>
      <c r="N28" s="11"/>
      <c r="O28" s="11"/>
    </row>
    <row r="29" spans="2:15" x14ac:dyDescent="0.15">
      <c r="B29" s="11" t="s">
        <v>13</v>
      </c>
      <c r="C29" s="17"/>
      <c r="G29" s="43"/>
      <c r="H29" s="43"/>
      <c r="J29" s="10"/>
      <c r="K29" s="10"/>
      <c r="L29" s="20"/>
      <c r="M29" s="20"/>
      <c r="N29" s="11"/>
      <c r="O29" s="11"/>
    </row>
    <row r="30" spans="2:15" x14ac:dyDescent="0.15">
      <c r="B30" s="11" t="s">
        <v>14</v>
      </c>
      <c r="C30" s="17"/>
      <c r="G30" s="44"/>
      <c r="H30" s="44"/>
      <c r="J30" s="10"/>
      <c r="K30" s="10"/>
      <c r="L30" s="20"/>
      <c r="M30" s="20"/>
      <c r="N30" s="11"/>
      <c r="O30" s="11"/>
    </row>
    <row r="31" spans="2:15" ht="28" x14ac:dyDescent="0.15">
      <c r="B31" s="11" t="s">
        <v>15</v>
      </c>
      <c r="C31" s="17"/>
      <c r="G31" s="37" t="s">
        <v>18</v>
      </c>
      <c r="H31" s="37"/>
      <c r="J31" s="10"/>
      <c r="K31" s="10"/>
      <c r="L31" s="20"/>
      <c r="M31" s="20"/>
      <c r="N31" s="11"/>
      <c r="O31" s="11"/>
    </row>
    <row r="32" spans="2:15" ht="13" customHeight="1" x14ac:dyDescent="0.15">
      <c r="B32" s="12"/>
      <c r="C32" s="9"/>
      <c r="G32" s="37"/>
      <c r="H32" s="37"/>
      <c r="J32" s="10"/>
      <c r="K32" s="10"/>
      <c r="L32" s="20"/>
      <c r="M32" s="20"/>
      <c r="N32" s="11"/>
      <c r="O32" s="11"/>
    </row>
    <row r="33" spans="2:15" x14ac:dyDescent="0.15">
      <c r="B33" s="8" t="s">
        <v>16</v>
      </c>
      <c r="C33" s="9"/>
      <c r="G33" s="12"/>
      <c r="H33" s="10"/>
      <c r="J33" s="10"/>
      <c r="K33" s="10"/>
      <c r="L33" s="19"/>
      <c r="O33" s="8"/>
    </row>
    <row r="34" spans="2:15" x14ac:dyDescent="0.15">
      <c r="B34" s="8" t="s">
        <v>17</v>
      </c>
      <c r="C34" s="9"/>
      <c r="G34" s="8"/>
      <c r="H34" s="10"/>
      <c r="J34" s="10"/>
      <c r="K34" s="19"/>
      <c r="L34" s="19"/>
      <c r="O34" s="8"/>
    </row>
    <row r="35" spans="2:15" x14ac:dyDescent="0.15">
      <c r="B35" s="11"/>
      <c r="C35" s="13"/>
      <c r="G35" s="8"/>
      <c r="H35" s="10"/>
      <c r="J35" s="21"/>
      <c r="K35" s="19"/>
      <c r="L35" s="19"/>
      <c r="O35" s="8"/>
    </row>
    <row r="36" spans="2:15" x14ac:dyDescent="0.15">
      <c r="B36" s="11" t="s">
        <v>19</v>
      </c>
      <c r="C36" s="15" t="s">
        <v>20</v>
      </c>
      <c r="G36" s="11"/>
      <c r="H36" s="10"/>
      <c r="J36" s="22"/>
      <c r="K36" s="20"/>
      <c r="L36" s="20"/>
      <c r="O36" s="11"/>
    </row>
    <row r="37" spans="2:15" x14ac:dyDescent="0.15">
      <c r="G37" s="11"/>
      <c r="H37" s="10"/>
      <c r="J37" s="23"/>
      <c r="K37" s="24"/>
      <c r="L37" s="24"/>
      <c r="O37" s="11"/>
    </row>
    <row r="38" spans="2:15" x14ac:dyDescent="0.15">
      <c r="F38" s="25"/>
      <c r="G38" s="25"/>
      <c r="H38" s="10"/>
      <c r="J38" s="25"/>
      <c r="K38" s="25"/>
      <c r="L38" s="19"/>
      <c r="O38" s="8"/>
    </row>
    <row r="39" spans="2:15" x14ac:dyDescent="0.15">
      <c r="F39" s="26"/>
      <c r="G39" s="26"/>
      <c r="H39" s="26"/>
      <c r="J39" s="27"/>
      <c r="K39" s="26"/>
      <c r="L39" s="26"/>
      <c r="M39" s="28"/>
      <c r="N39" s="11"/>
      <c r="O39" s="26"/>
    </row>
  </sheetData>
  <mergeCells count="6">
    <mergeCell ref="G31:H32"/>
    <mergeCell ref="B2:I2"/>
    <mergeCell ref="B3:I3"/>
    <mergeCell ref="B4:I4"/>
    <mergeCell ref="B23:H23"/>
    <mergeCell ref="G27:H30"/>
  </mergeCells>
  <conditionalFormatting sqref="C6:C7">
    <cfRule type="duplicateValues" dxfId="4" priority="1"/>
  </conditionalFormatting>
  <conditionalFormatting sqref="C8:C9">
    <cfRule type="duplicateValues" dxfId="3" priority="3"/>
  </conditionalFormatting>
  <conditionalFormatting sqref="C10">
    <cfRule type="duplicateValues" dxfId="2" priority="2"/>
  </conditionalFormatting>
  <conditionalFormatting sqref="C14">
    <cfRule type="duplicateValues" dxfId="1" priority="4"/>
  </conditionalFormatting>
  <conditionalFormatting sqref="C18">
    <cfRule type="duplicateValues" dxfId="0" priority="5"/>
  </conditionalFormatting>
  <pageMargins left="0.7" right="0.7" top="0.75" bottom="0.75" header="0.3" footer="0.3"/>
  <pageSetup paperSize="9" orientation="portrait" verticalDpi="598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pre Časť 2 - Necertifikované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</dc:title>
  <dc:creator>Javorský Rastislav</dc:creator>
  <cp:lastModifiedBy>Dana Ďurajová</cp:lastModifiedBy>
  <cp:lastPrinted>2021-02-24T14:26:04Z</cp:lastPrinted>
  <dcterms:created xsi:type="dcterms:W3CDTF">2021-02-23T13:19:13Z</dcterms:created>
  <dcterms:modified xsi:type="dcterms:W3CDTF">2025-10-31T09:53:55Z</dcterms:modified>
</cp:coreProperties>
</file>