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tyna.latala\Documents\01_ML\270 ZAMÓWIENIA PUBLICZNE\2025\USŁUGI LEŚNE 2026\ZG.270.12.1.2025 PAKIET VII 2026\ZAŁĄCZNIKI PAKIET VII 2026\"/>
    </mc:Choice>
  </mc:AlternateContent>
  <bookViews>
    <workbookView xWindow="0" yWindow="0" windowWidth="32568" windowHeight="10092"/>
  </bookViews>
  <sheets>
    <sheet name="Formularz ofertowy" sheetId="1" r:id="rId1"/>
  </sheets>
  <definedNames>
    <definedName name="_xlnm.Print_Area" localSheetId="0">'Formularz ofertowy'!$A$1:$K$133</definedName>
  </definedNames>
  <calcPr calcId="162913"/>
</workbook>
</file>

<file path=xl/calcChain.xml><?xml version="1.0" encoding="utf-8"?>
<calcChain xmlns="http://schemas.openxmlformats.org/spreadsheetml/2006/main">
  <c r="H29" i="1" l="1"/>
  <c r="J29" i="1" s="1"/>
  <c r="H30" i="1"/>
  <c r="H28" i="1"/>
  <c r="J28" i="1" s="1"/>
  <c r="K28" i="1" s="1"/>
  <c r="H31" i="1"/>
  <c r="J31" i="1" s="1"/>
  <c r="H32" i="1"/>
  <c r="H33" i="1"/>
  <c r="H34" i="1"/>
  <c r="J34" i="1" s="1"/>
  <c r="H35" i="1"/>
  <c r="J35" i="1" s="1"/>
  <c r="H36" i="1"/>
  <c r="J36" i="1" s="1"/>
  <c r="K36" i="1" s="1"/>
  <c r="H37" i="1"/>
  <c r="J37" i="1" s="1"/>
  <c r="K37" i="1" s="1"/>
  <c r="H38" i="1"/>
  <c r="J38" i="1" s="1"/>
  <c r="H39" i="1"/>
  <c r="H40" i="1"/>
  <c r="J40" i="1" s="1"/>
  <c r="H41" i="1"/>
  <c r="J41" i="1" s="1"/>
  <c r="J39" i="1" l="1"/>
  <c r="K39" i="1" s="1"/>
  <c r="J33" i="1"/>
  <c r="K33" i="1" s="1"/>
  <c r="J30" i="1"/>
  <c r="K30" i="1" s="1"/>
  <c r="K29" i="1"/>
  <c r="K31" i="1"/>
  <c r="K41" i="1"/>
  <c r="K38" i="1"/>
  <c r="K34" i="1"/>
  <c r="K40" i="1"/>
  <c r="J32" i="1"/>
  <c r="K32" i="1" s="1"/>
  <c r="K35" i="1"/>
  <c r="K42" i="1" l="1"/>
  <c r="A25" i="1" l="1"/>
</calcChain>
</file>

<file path=xl/sharedStrings.xml><?xml version="1.0" encoding="utf-8"?>
<sst xmlns="http://schemas.openxmlformats.org/spreadsheetml/2006/main" count="114" uniqueCount="99">
  <si>
    <t>Lp.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</si>
  <si>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</si>
  <si>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</si>
  <si>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</si>
  <si>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</si>
  <si>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</si>
  <si>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</si>
  <si>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</si>
  <si>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</si>
  <si>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</si>
  <si>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Cena łączna brutto w PLN</t>
  </si>
  <si>
    <t>(Nazwa i adres wykonawcy)</t>
  </si>
  <si>
    <t>FORMULARZ OFERTOWY</t>
  </si>
  <si>
    <t>Skarb Państwa</t>
  </si>
  <si>
    <t>Państwowe Gospodarstwo Leśne Lasy Państwowe</t>
  </si>
  <si>
    <t>Nadleśnictwo Siewierz</t>
  </si>
  <si>
    <t xml:space="preserve">42-470 Siewierz; Łysa Góra 6                   </t>
  </si>
  <si>
    <t xml:space="preserve"> </t>
  </si>
  <si>
    <t>Nr poz.
w OSTWPL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</si>
  <si>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</si>
  <si>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</si>
  <si>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</si>
  <si>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</si>
  <si>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</si>
  <si>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</si>
  <si>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(podpis)</t>
  </si>
  <si>
    <t>Nazwa (rodzaj) towaru lub usługi, których dostawa lub świadczenie będzie prowadzić do powstania u Zamawiającego obowiązku podatkowego zgodnie z przepisami o podatku od towarów i usług (VAT):</t>
  </si>
  <si>
    <t>Wartość ww. towaru lub usługi objetego obowiązkiem podatkowym Zamawiajacego bez kwoty podatku od towarów i usług (VAT) wynosi:</t>
  </si>
  <si>
    <t>PLN.</t>
  </si>
  <si>
    <t xml:space="preserve">Stawka podatku od towaru i usług (VAT), która zgodnie z naszą wiedzą będzie miała zastosowanie to </t>
  </si>
  <si>
    <t>%</t>
  </si>
  <si>
    <t>5.  Oświadczamy, że uważamy się za związanych niniejszą ofertą przez czas wskazany w specyfikacji warunków zamówienia.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</si>
  <si>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Zamawiającego.
</t>
  </si>
  <si>
    <t>6.  Następujące zakresy rzeczowe wchodzące w przedmiot zamówienia zamierzamy zlecić następującym podwykonawcom:</t>
  </si>
  <si>
    <t xml:space="preserve">Nazwy (firmy) podwykonawców, na których zasoby powołujemy się na zasadach określonych w art. 118 PZP, w celu wykazania spełniania warunków udziału w postępowaniu:
</t>
  </si>
  <si>
    <r>
      <t>7. Oświadczamy, że następujące usługi stanowiące przedmiot zamówienia wykonają poszczególni Wykonawcy wspólnie ubiegający się o udzielenie zamówienia</t>
    </r>
    <r>
      <rPr>
        <vertAlign val="superscript"/>
        <sz val="11"/>
        <color rgb="FF333333"/>
        <rFont val="Arial"/>
        <family val="2"/>
        <charset val="238"/>
      </rPr>
      <t>1</t>
    </r>
    <r>
      <rPr>
        <sz val="11"/>
        <color rgb="FF333333"/>
        <rFont val="Arial"/>
        <family val="2"/>
        <charset val="238"/>
      </rPr>
      <t>:</t>
    </r>
  </si>
  <si>
    <t xml:space="preserve">8.  Następujące informacje zawarte w naszej ofercie stanowią tajemnicę przedsiębiorstwa:
</t>
  </si>
  <si>
    <t>9. Wszelką korespondencję w sprawie niniejszego postępowania należy kierować na:</t>
  </si>
  <si>
    <t>e-mail: ___________________________________________________________________</t>
  </si>
  <si>
    <t xml:space="preserve">Uzasadnienie zastrzeżenia ww. informacji jako tajemnicy przedsiębiorstwa zostało załączone do naszej oferty. 
</t>
  </si>
  <si>
    <r>
      <rPr>
        <i/>
        <sz val="10"/>
        <color rgb="FF333333"/>
        <rFont val="Arial"/>
        <family val="2"/>
        <charset val="238"/>
      </rPr>
      <t xml:space="preserve">Dokument musi być złożony pod rygorem nieważności 
w formie elektronicznej (tj. w postaci elektronicznej opatrzonej 
kwalifikowanym podpisem elektronicznym)
</t>
    </r>
    <r>
      <rPr>
        <sz val="9"/>
        <color rgb="FF333333"/>
        <rFont val="Arial"/>
        <family val="2"/>
        <charset val="238"/>
      </rPr>
      <t xml:space="preserve">
* - niepotrzebne skreślić 
1 - oświadczenie, zgodne z art. 117 ust. 4 PZP składają Wykonawcy wspólnie ubiegający się o udzielenie zamówienia oraz działający w formie spółki cywilnej.</t>
    </r>
  </si>
  <si>
    <r>
      <t xml:space="preserve">3. Informujemy, że wybór oferty </t>
    </r>
    <r>
      <rPr>
        <b/>
        <sz val="11"/>
        <color rgb="FF333333"/>
        <rFont val="Arial"/>
        <family val="2"/>
        <charset val="238"/>
      </rPr>
      <t>nie będzie/będzie*</t>
    </r>
    <r>
      <rPr>
        <sz val="11"/>
        <color rgb="FF333333"/>
        <rFont val="Arial"/>
        <family val="2"/>
        <charset val="238"/>
      </rPr>
      <t xml:space="preserve"> prowadzić do powstania u Zamawiającego obowiązku podatkowego zgodnie z przepisami o podatku od towarów i usług. </t>
    </r>
  </si>
  <si>
    <t xml:space="preserve">13. Załącznikami do niniejszej oferty są:
</t>
  </si>
  <si>
    <t>a) mikroprzedsiebiorstwem</t>
  </si>
  <si>
    <t>b) małym przedsiębiorstwem</t>
  </si>
  <si>
    <t>c) średnim przedsiębiorstwem</t>
  </si>
  <si>
    <t>d) dużym przedsiębiorstwem</t>
  </si>
  <si>
    <t>e) prowadzi jednoosobową działalność gospodarczą</t>
  </si>
  <si>
    <t>f) jest osobą fizyczną nieprowadzącą działalności gospodarczej</t>
  </si>
  <si>
    <t>g) inny rodzaj</t>
  </si>
  <si>
    <t xml:space="preserve">12. Oświadczamy, że Wykonawca jest (proszę zaznaczyć właściwe):
    </t>
  </si>
  <si>
    <t xml:space="preserve"> 39</t>
  </si>
  <si>
    <t>40</t>
  </si>
  <si>
    <t xml:space="preserve"> 73</t>
  </si>
  <si>
    <t xml:space="preserve"> 74</t>
  </si>
  <si>
    <t xml:space="preserve"> 75</t>
  </si>
  <si>
    <t xml:space="preserve"> 76</t>
  </si>
  <si>
    <t xml:space="preserve"> 77</t>
  </si>
  <si>
    <t xml:space="preserve"> 80</t>
  </si>
  <si>
    <t xml:space="preserve"> 85</t>
  </si>
  <si>
    <t>173</t>
  </si>
  <si>
    <t>174</t>
  </si>
  <si>
    <t>380</t>
  </si>
  <si>
    <t>Rozdrabnianie pozostałości drzewnych na całej powierzchni bez mieszania z glebą</t>
  </si>
  <si>
    <t>Rozdrabnianie pozostałości drzewnych na całej powierzchni bez mieszania z glebą na powierzchniach z wyrobioną drobnicą</t>
  </si>
  <si>
    <t>Wyorywanie bruzd pługiem leśnym na powierzchni pow. 0,50 ha</t>
  </si>
  <si>
    <t>Wyorywanie bruzd pługiem leśnym na pow. do 0,50 ha</t>
  </si>
  <si>
    <t>Wyorywanie bruzd pługiem leśnym pod okapem</t>
  </si>
  <si>
    <t>Wyorywanie bruzd pługiem leśnym z wywyższeniem dna bruzdy na powierzchni powyżej 0,50 ha</t>
  </si>
  <si>
    <t>Wyorywanie bruzd pługiem leśnym z wywyższeniem dna bruzdy na pow. do 0,5 ha</t>
  </si>
  <si>
    <t>Przygotowanie gleby frezem w pasy</t>
  </si>
  <si>
    <t>Przygotowanie gleby pługofrezarką</t>
  </si>
  <si>
    <t>Wykonanie nowych pasów ppoż.</t>
  </si>
  <si>
    <t>Odchwaszczanie, odnawianie pasów przeciwpożarowych</t>
  </si>
  <si>
    <t>Prace wykonywane innym sprzętem mechaniczny</t>
  </si>
  <si>
    <t>ROZDR-PP</t>
  </si>
  <si>
    <t>ROZDR-PDR</t>
  </si>
  <si>
    <t>WYK-PASCZ</t>
  </si>
  <si>
    <t>WYK-PA5CZ</t>
  </si>
  <si>
    <t>WYK-PASCP</t>
  </si>
  <si>
    <t>WYK-PWA</t>
  </si>
  <si>
    <t>WYK-P5WA</t>
  </si>
  <si>
    <t>WYK-FRECZ</t>
  </si>
  <si>
    <t>WYK WAŁK</t>
  </si>
  <si>
    <t>PASY-MIN</t>
  </si>
  <si>
    <t>ODN-PASP</t>
  </si>
  <si>
    <t>GODZ MH8</t>
  </si>
  <si>
    <t>HA</t>
  </si>
  <si>
    <t>KMTR</t>
  </si>
  <si>
    <t>H</t>
  </si>
  <si>
    <t>16</t>
  </si>
  <si>
    <t>PORZ-GRAB</t>
  </si>
  <si>
    <t>Oczyszczanie powierzchni leśnych z gałęzi i innych pozostałości drzewnych przy użyciu zgrabiarki</t>
  </si>
  <si>
    <t>42</t>
  </si>
  <si>
    <t>ROZME-DRZ</t>
  </si>
  <si>
    <t>Mechaniczne rozdrabnianie stojących drzewek na pożarzyskach i przepadłych uprawach</t>
  </si>
  <si>
    <t>ZG.270.12.1.2025</t>
  </si>
  <si>
    <t>Załącznik nr 2.1 do INDPP</t>
  </si>
  <si>
    <r>
      <t xml:space="preserve">Odpowiadając na zaproszenie do składania ofert na "Wykonywanie usług z zakresu gospodarki leśnej na terenie Nadleśnictwa Siewierz. Umowa realizacyjna 2026 - Pakiet VII" składamy niniejszym ofertę na pakiet </t>
    </r>
    <r>
      <rPr>
        <b/>
        <sz val="11"/>
        <color rgb="FF333333"/>
        <rFont val="Arial"/>
        <family val="2"/>
        <charset val="238"/>
      </rPr>
      <t>Pakiet VII</t>
    </r>
    <r>
      <rPr>
        <sz val="11"/>
        <color rgb="FF333333"/>
        <rFont val="Arial"/>
        <family val="2"/>
        <charset val="238"/>
      </rPr>
      <t xml:space="preserve"> tego zamówienia: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</si>
</sst>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;[Red]#,##0.00"/>
  </numFmts>
  <fonts count="22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9"/>
      <color rgb="FF333333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u/>
      <sz val="11"/>
      <color rgb="FF333333"/>
      <name val="Arial"/>
      <family val="2"/>
      <charset val="238"/>
    </font>
    <font>
      <vertAlign val="superscript"/>
      <sz val="11"/>
      <color rgb="FF333333"/>
      <name val="Arial"/>
      <family val="2"/>
      <charset val="238"/>
    </font>
    <font>
      <sz val="14"/>
      <color rgb="FF333333"/>
      <name val="Arial"/>
      <family val="2"/>
      <charset val="238"/>
    </font>
    <font>
      <b/>
      <u/>
      <sz val="11"/>
      <color rgb="FF333333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74">
    <xf numFmtId="0" fontId="0" fillId="0" borderId="0" xfId="0"/>
    <xf numFmtId="0" fontId="1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center" wrapText="1"/>
    </xf>
    <xf numFmtId="39" fontId="7" fillId="2" borderId="2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/>
    </xf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left"/>
    </xf>
    <xf numFmtId="0" fontId="10" fillId="2" borderId="8" xfId="0" applyFont="1" applyFill="1" applyBorder="1" applyAlignment="1">
      <alignment horizontal="left"/>
    </xf>
    <xf numFmtId="0" fontId="9" fillId="2" borderId="0" xfId="0" applyFont="1" applyFill="1"/>
    <xf numFmtId="0" fontId="9" fillId="2" borderId="0" xfId="0" applyFont="1" applyFill="1" applyAlignment="1">
      <alignment vertical="top" wrapText="1"/>
    </xf>
    <xf numFmtId="49" fontId="9" fillId="2" borderId="0" xfId="0" applyNumberFormat="1" applyFont="1" applyFill="1" applyAlignment="1">
      <alignment vertical="center" wrapText="1"/>
    </xf>
    <xf numFmtId="49" fontId="13" fillId="2" borderId="0" xfId="0" applyNumberFormat="1" applyFont="1" applyFill="1" applyAlignment="1">
      <alignment horizontal="center" vertical="center"/>
    </xf>
    <xf numFmtId="4" fontId="11" fillId="0" borderId="2" xfId="0" applyNumberFormat="1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/>
    </xf>
    <xf numFmtId="164" fontId="11" fillId="0" borderId="2" xfId="0" applyNumberFormat="1" applyFont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4" fillId="2" borderId="0" xfId="0" applyFont="1" applyFill="1" applyAlignment="1">
      <alignment horizontal="left"/>
    </xf>
    <xf numFmtId="49" fontId="18" fillId="0" borderId="2" xfId="0" applyNumberFormat="1" applyFont="1" applyFill="1" applyBorder="1" applyAlignment="1">
      <alignment horizontal="left" vertical="center"/>
    </xf>
    <xf numFmtId="1" fontId="18" fillId="2" borderId="2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/>
    </xf>
    <xf numFmtId="1" fontId="7" fillId="3" borderId="10" xfId="0" applyNumberFormat="1" applyFont="1" applyFill="1" applyBorder="1" applyAlignment="1">
      <alignment horizontal="center" vertical="center"/>
    </xf>
    <xf numFmtId="1" fontId="12" fillId="3" borderId="10" xfId="0" applyNumberFormat="1" applyFont="1" applyFill="1" applyBorder="1" applyAlignment="1">
      <alignment horizontal="center" vertical="center" wrapText="1"/>
    </xf>
    <xf numFmtId="2" fontId="7" fillId="3" borderId="10" xfId="0" applyNumberFormat="1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49" fontId="7" fillId="3" borderId="10" xfId="0" applyNumberFormat="1" applyFont="1" applyFill="1" applyBorder="1" applyAlignment="1">
      <alignment horizontal="center" vertical="center" wrapText="1"/>
    </xf>
    <xf numFmtId="4" fontId="9" fillId="2" borderId="0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center" vertical="center"/>
    </xf>
    <xf numFmtId="49" fontId="18" fillId="0" borderId="2" xfId="0" applyNumberFormat="1" applyFont="1" applyFill="1" applyBorder="1" applyAlignment="1">
      <alignment horizontal="center" vertical="center"/>
    </xf>
    <xf numFmtId="49" fontId="19" fillId="0" borderId="2" xfId="0" applyNumberFormat="1" applyFont="1" applyFill="1" applyBorder="1" applyAlignment="1">
      <alignment horizontal="left" vertical="center" wrapText="1"/>
    </xf>
    <xf numFmtId="39" fontId="18" fillId="0" borderId="2" xfId="0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2" fontId="18" fillId="0" borderId="2" xfId="0" applyNumberFormat="1" applyFont="1" applyFill="1" applyBorder="1" applyAlignment="1">
      <alignment horizontal="center" vertical="center"/>
    </xf>
    <xf numFmtId="1" fontId="12" fillId="2" borderId="0" xfId="0" applyNumberFormat="1" applyFont="1" applyFill="1" applyAlignment="1">
      <alignment horizontal="left"/>
    </xf>
    <xf numFmtId="49" fontId="21" fillId="2" borderId="0" xfId="0" applyNumberFormat="1" applyFont="1" applyFill="1" applyAlignment="1">
      <alignment horizontal="left" vertical="top"/>
    </xf>
    <xf numFmtId="49" fontId="3" fillId="2" borderId="0" xfId="0" applyNumberFormat="1" applyFont="1" applyFill="1" applyAlignment="1">
      <alignment horizontal="right" vertical="top"/>
    </xf>
    <xf numFmtId="49" fontId="6" fillId="2" borderId="0" xfId="0" applyNumberFormat="1" applyFont="1" applyFill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9" fontId="2" fillId="2" borderId="0" xfId="0" applyNumberFormat="1" applyFont="1" applyFill="1" applyAlignment="1">
      <alignment horizontal="center" vertical="top"/>
    </xf>
    <xf numFmtId="0" fontId="6" fillId="2" borderId="0" xfId="0" applyFont="1" applyFill="1" applyAlignment="1" applyProtection="1">
      <alignment horizontal="left"/>
      <protection locked="0"/>
    </xf>
    <xf numFmtId="49" fontId="5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left" vertical="center"/>
    </xf>
    <xf numFmtId="0" fontId="6" fillId="2" borderId="6" xfId="0" applyFont="1" applyFill="1" applyBorder="1" applyAlignment="1" applyProtection="1">
      <alignment horizontal="left" vertical="center"/>
      <protection locked="0"/>
    </xf>
    <xf numFmtId="0" fontId="12" fillId="3" borderId="6" xfId="0" applyFont="1" applyFill="1" applyBorder="1" applyAlignment="1" applyProtection="1">
      <alignment horizontal="center" vertical="center" wrapText="1"/>
      <protection locked="0"/>
    </xf>
    <xf numFmtId="49" fontId="12" fillId="3" borderId="6" xfId="0" applyNumberFormat="1" applyFont="1" applyFill="1" applyBorder="1" applyAlignment="1" applyProtection="1">
      <alignment horizontal="center" vertical="center"/>
      <protection locked="0"/>
    </xf>
    <xf numFmtId="49" fontId="7" fillId="0" borderId="3" xfId="0" applyNumberFormat="1" applyFont="1" applyBorder="1" applyAlignment="1">
      <alignment horizontal="right" vertical="center"/>
    </xf>
    <xf numFmtId="49" fontId="7" fillId="0" borderId="4" xfId="0" applyNumberFormat="1" applyFont="1" applyBorder="1" applyAlignment="1">
      <alignment horizontal="right" vertical="center"/>
    </xf>
    <xf numFmtId="49" fontId="7" fillId="0" borderId="5" xfId="0" applyNumberFormat="1" applyFont="1" applyBorder="1" applyAlignment="1">
      <alignment horizontal="right" vertical="center"/>
    </xf>
    <xf numFmtId="0" fontId="9" fillId="2" borderId="0" xfId="0" applyFont="1" applyFill="1" applyAlignment="1">
      <alignment horizontal="left" vertical="center" wrapText="1"/>
    </xf>
    <xf numFmtId="49" fontId="3" fillId="2" borderId="0" xfId="0" applyNumberFormat="1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/>
    </xf>
    <xf numFmtId="0" fontId="10" fillId="2" borderId="0" xfId="0" applyFont="1" applyFill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0" xfId="0" applyFont="1" applyFill="1" applyAlignment="1" applyProtection="1">
      <alignment horizontal="left" vertical="top" wrapText="1"/>
      <protection locked="0"/>
    </xf>
    <xf numFmtId="49" fontId="9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0" xfId="0" applyNumberFormat="1" applyFont="1" applyFill="1" applyAlignment="1" applyProtection="1">
      <alignment horizontal="left" vertical="center" wrapText="1"/>
      <protection locked="0"/>
    </xf>
    <xf numFmtId="0" fontId="9" fillId="2" borderId="0" xfId="0" applyFont="1" applyFill="1" applyAlignment="1" applyProtection="1">
      <alignment horizontal="left" vertical="center" wrapText="1"/>
      <protection locked="0"/>
    </xf>
    <xf numFmtId="49" fontId="13" fillId="2" borderId="7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/>
    </xf>
    <xf numFmtId="4" fontId="9" fillId="2" borderId="0" xfId="0" applyNumberFormat="1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top" wrapText="1"/>
    </xf>
    <xf numFmtId="0" fontId="17" fillId="2" borderId="8" xfId="0" applyFont="1" applyFill="1" applyBorder="1" applyAlignment="1">
      <alignment horizontal="left"/>
    </xf>
    <xf numFmtId="0" fontId="17" fillId="2" borderId="4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4" fontId="5" fillId="2" borderId="8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0" fontId="12" fillId="3" borderId="6" xfId="0" applyFont="1" applyFill="1" applyBorder="1" applyAlignment="1" applyProtection="1">
      <alignment horizontal="center" wrapText="1"/>
      <protection locked="0"/>
    </xf>
    <xf numFmtId="49" fontId="12" fillId="3" borderId="6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3"/>
  <sheetViews>
    <sheetView tabSelected="1" view="pageBreakPreview" topLeftCell="A31" zoomScale="130" zoomScaleNormal="100" zoomScaleSheetLayoutView="130" workbookViewId="0">
      <selection activeCell="A24" sqref="A24:K24"/>
    </sheetView>
  </sheetViews>
  <sheetFormatPr defaultRowHeight="13.2" x14ac:dyDescent="0.25"/>
  <cols>
    <col min="1" max="1" width="6.5546875" customWidth="1"/>
    <col min="2" max="2" width="10" customWidth="1"/>
    <col min="3" max="3" width="15.6640625" customWidth="1"/>
    <col min="4" max="4" width="57.33203125" customWidth="1"/>
    <col min="5" max="5" width="6.88671875" customWidth="1"/>
    <col min="6" max="6" width="13.109375" customWidth="1"/>
    <col min="7" max="7" width="17.88671875" customWidth="1"/>
    <col min="8" max="8" width="15.33203125" customWidth="1"/>
    <col min="9" max="9" width="9.5546875" customWidth="1"/>
    <col min="10" max="10" width="13.44140625" customWidth="1"/>
    <col min="11" max="11" width="25.6640625" customWidth="1"/>
  </cols>
  <sheetData>
    <row r="1" spans="1:11" s="1" customFormat="1" ht="13.8" customHeight="1" x14ac:dyDescent="0.25">
      <c r="A1" s="32" t="s">
        <v>96</v>
      </c>
      <c r="B1" s="32"/>
      <c r="C1" s="32"/>
    </row>
    <row r="2" spans="1:11" s="1" customFormat="1" ht="17.100000000000001" customHeight="1" x14ac:dyDescent="0.2">
      <c r="A2" s="33" t="s">
        <v>97</v>
      </c>
      <c r="B2" s="33"/>
      <c r="C2" s="33"/>
      <c r="H2" s="34"/>
      <c r="I2" s="34"/>
      <c r="J2" s="34"/>
      <c r="K2" s="34"/>
    </row>
    <row r="3" spans="1:11" s="1" customFormat="1" ht="28.65" customHeight="1" x14ac:dyDescent="0.3">
      <c r="A3" s="39"/>
      <c r="B3" s="39"/>
      <c r="C3" s="39"/>
      <c r="D3" s="39"/>
    </row>
    <row r="4" spans="1:11" s="1" customFormat="1" ht="2.7" customHeight="1" x14ac:dyDescent="0.3">
      <c r="A4" s="36"/>
      <c r="B4" s="36"/>
      <c r="C4" s="36"/>
      <c r="D4" s="19"/>
    </row>
    <row r="5" spans="1:11" s="1" customFormat="1" ht="28.65" customHeight="1" x14ac:dyDescent="0.3">
      <c r="A5" s="39"/>
      <c r="B5" s="39"/>
      <c r="C5" s="39"/>
      <c r="D5" s="39"/>
    </row>
    <row r="6" spans="1:11" s="1" customFormat="1" ht="2.7" customHeight="1" x14ac:dyDescent="0.3">
      <c r="A6" s="36"/>
      <c r="B6" s="36"/>
      <c r="C6" s="36"/>
      <c r="D6" s="19"/>
    </row>
    <row r="7" spans="1:11" s="1" customFormat="1" ht="28.65" customHeight="1" x14ac:dyDescent="0.3">
      <c r="A7" s="39"/>
      <c r="B7" s="39"/>
      <c r="C7" s="39"/>
      <c r="D7" s="39"/>
    </row>
    <row r="8" spans="1:11" s="1" customFormat="1" ht="5.25" customHeight="1" x14ac:dyDescent="0.2">
      <c r="A8" s="37"/>
      <c r="B8" s="37"/>
      <c r="C8" s="37"/>
    </row>
    <row r="9" spans="1:11" s="1" customFormat="1" ht="4.3499999999999996" customHeight="1" x14ac:dyDescent="0.2"/>
    <row r="10" spans="1:11" s="1" customFormat="1" ht="8.4" customHeight="1" x14ac:dyDescent="0.2">
      <c r="A10" s="38" t="s">
        <v>11</v>
      </c>
      <c r="B10" s="38"/>
      <c r="C10" s="38"/>
    </row>
    <row r="11" spans="1:11" s="1" customFormat="1" ht="12.15" customHeight="1" x14ac:dyDescent="0.2">
      <c r="A11" s="38"/>
      <c r="B11" s="38"/>
      <c r="C11" s="38"/>
      <c r="F11" s="15"/>
      <c r="G11" s="41"/>
      <c r="H11" s="41"/>
      <c r="I11" s="41"/>
      <c r="J11" s="41"/>
      <c r="K11" s="41"/>
    </row>
    <row r="12" spans="1:11" s="1" customFormat="1" ht="7.95" customHeight="1" x14ac:dyDescent="0.2">
      <c r="G12" s="41"/>
      <c r="H12" s="41"/>
      <c r="I12" s="41"/>
      <c r="J12" s="41"/>
      <c r="K12" s="41"/>
    </row>
    <row r="13" spans="1:11" s="1" customFormat="1" ht="20.25" customHeight="1" x14ac:dyDescent="0.2">
      <c r="A13" s="40" t="s">
        <v>12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</row>
    <row r="14" spans="1:11" s="1" customFormat="1" ht="24" customHeight="1" x14ac:dyDescent="0.2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</row>
    <row r="15" spans="1:11" s="1" customFormat="1" ht="43.2" customHeight="1" x14ac:dyDescent="0.2"/>
    <row r="16" spans="1:11" s="1" customFormat="1" ht="20.85" customHeight="1" x14ac:dyDescent="0.2">
      <c r="A16" s="35" t="s">
        <v>13</v>
      </c>
      <c r="B16" s="35"/>
      <c r="C16" s="35"/>
      <c r="D16" s="35"/>
      <c r="E16" s="35"/>
      <c r="F16" s="35"/>
      <c r="G16" s="35"/>
      <c r="H16" s="35"/>
    </row>
    <row r="17" spans="1:11" s="1" customFormat="1" ht="2.7" customHeight="1" x14ac:dyDescent="0.2"/>
    <row r="18" spans="1:11" s="1" customFormat="1" ht="20.85" customHeight="1" x14ac:dyDescent="0.2">
      <c r="A18" s="35" t="s">
        <v>14</v>
      </c>
      <c r="B18" s="35"/>
      <c r="C18" s="35"/>
      <c r="D18" s="35"/>
      <c r="E18" s="35"/>
      <c r="F18" s="35"/>
      <c r="G18" s="35"/>
      <c r="H18" s="35"/>
    </row>
    <row r="19" spans="1:11" s="1" customFormat="1" ht="2.7" customHeight="1" x14ac:dyDescent="0.2"/>
    <row r="20" spans="1:11" s="1" customFormat="1" ht="20.85" customHeight="1" x14ac:dyDescent="0.2">
      <c r="A20" s="35" t="s">
        <v>15</v>
      </c>
      <c r="B20" s="35"/>
      <c r="C20" s="35"/>
      <c r="D20" s="35"/>
      <c r="E20" s="35"/>
      <c r="F20" s="35"/>
      <c r="G20" s="35"/>
      <c r="H20" s="35"/>
    </row>
    <row r="21" spans="1:11" s="1" customFormat="1" ht="2.7" customHeight="1" x14ac:dyDescent="0.2"/>
    <row r="22" spans="1:11" s="1" customFormat="1" ht="20.85" customHeight="1" x14ac:dyDescent="0.2">
      <c r="A22" s="35" t="s">
        <v>16</v>
      </c>
      <c r="B22" s="35"/>
      <c r="C22" s="35"/>
      <c r="D22" s="35"/>
      <c r="E22" s="35"/>
      <c r="F22" s="35"/>
      <c r="G22" s="35"/>
      <c r="H22" s="35"/>
    </row>
    <row r="23" spans="1:11" s="1" customFormat="1" ht="34.65" customHeight="1" x14ac:dyDescent="0.2"/>
    <row r="24" spans="1:11" s="1" customFormat="1" ht="50.1" customHeight="1" x14ac:dyDescent="0.2">
      <c r="A24" s="49" t="s">
        <v>98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</row>
    <row r="25" spans="1:11" s="1" customFormat="1" ht="49.5" customHeight="1" x14ac:dyDescent="0.2">
      <c r="A25" s="63" t="str">
        <f xml:space="preserve"> "1.  Za wykonanie przedmiotu zamówienia w tym Pakiecie oferujemy następujące wynagrodzenie brutto: " &amp; TEXT(K42,"#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</row>
    <row r="26" spans="1:11" s="1" customFormat="1" ht="19.8" customHeight="1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</row>
    <row r="27" spans="1:11" s="1" customFormat="1" ht="51" customHeight="1" x14ac:dyDescent="0.2">
      <c r="A27" s="20" t="s">
        <v>0</v>
      </c>
      <c r="B27" s="21" t="s">
        <v>18</v>
      </c>
      <c r="C27" s="22" t="s">
        <v>1</v>
      </c>
      <c r="D27" s="22" t="s">
        <v>2</v>
      </c>
      <c r="E27" s="22" t="s">
        <v>3</v>
      </c>
      <c r="F27" s="22" t="s">
        <v>4</v>
      </c>
      <c r="G27" s="22" t="s">
        <v>5</v>
      </c>
      <c r="H27" s="23" t="s">
        <v>6</v>
      </c>
      <c r="I27" s="24" t="s">
        <v>7</v>
      </c>
      <c r="J27" s="24" t="s">
        <v>8</v>
      </c>
      <c r="K27" s="23" t="s">
        <v>9</v>
      </c>
    </row>
    <row r="28" spans="1:11" ht="28.2" customHeight="1" x14ac:dyDescent="0.25">
      <c r="A28" s="26">
        <v>1</v>
      </c>
      <c r="B28" s="27" t="s">
        <v>90</v>
      </c>
      <c r="C28" s="17" t="s">
        <v>91</v>
      </c>
      <c r="D28" s="28" t="s">
        <v>92</v>
      </c>
      <c r="E28" s="27" t="s">
        <v>87</v>
      </c>
      <c r="F28" s="29">
        <v>2.83</v>
      </c>
      <c r="G28" s="14">
        <v>0</v>
      </c>
      <c r="H28" s="13">
        <f t="shared" ref="H28:H41" si="0">ROUND(F28* G28,2)</f>
        <v>0</v>
      </c>
      <c r="I28" s="18">
        <v>8</v>
      </c>
      <c r="J28" s="12">
        <f t="shared" ref="J28:J41" si="1">ROUND(H28* I28/100,2)</f>
        <v>0</v>
      </c>
      <c r="K28" s="12">
        <f t="shared" ref="K28:K41" si="2">ROUND(H28+ J28,2)</f>
        <v>0</v>
      </c>
    </row>
    <row r="29" spans="1:11" ht="28.2" customHeight="1" x14ac:dyDescent="0.25">
      <c r="A29" s="30">
        <v>2</v>
      </c>
      <c r="B29" s="27" t="s">
        <v>51</v>
      </c>
      <c r="C29" s="17" t="s">
        <v>75</v>
      </c>
      <c r="D29" s="28" t="s">
        <v>63</v>
      </c>
      <c r="E29" s="27" t="s">
        <v>87</v>
      </c>
      <c r="F29" s="31">
        <v>141</v>
      </c>
      <c r="G29" s="14">
        <v>0</v>
      </c>
      <c r="H29" s="13">
        <f t="shared" si="0"/>
        <v>0</v>
      </c>
      <c r="I29" s="18">
        <v>8</v>
      </c>
      <c r="J29" s="12">
        <f t="shared" si="1"/>
        <v>0</v>
      </c>
      <c r="K29" s="12">
        <f t="shared" si="2"/>
        <v>0</v>
      </c>
    </row>
    <row r="30" spans="1:11" ht="28.2" customHeight="1" x14ac:dyDescent="0.25">
      <c r="A30" s="26">
        <v>3</v>
      </c>
      <c r="B30" s="27" t="s">
        <v>52</v>
      </c>
      <c r="C30" s="17" t="s">
        <v>76</v>
      </c>
      <c r="D30" s="28" t="s">
        <v>64</v>
      </c>
      <c r="E30" s="27" t="s">
        <v>87</v>
      </c>
      <c r="F30" s="31">
        <v>0.37</v>
      </c>
      <c r="G30" s="14">
        <v>0</v>
      </c>
      <c r="H30" s="13">
        <f t="shared" si="0"/>
        <v>0</v>
      </c>
      <c r="I30" s="18">
        <v>8</v>
      </c>
      <c r="J30" s="12">
        <f t="shared" si="1"/>
        <v>0</v>
      </c>
      <c r="K30" s="12">
        <f t="shared" si="2"/>
        <v>0</v>
      </c>
    </row>
    <row r="31" spans="1:11" ht="28.2" customHeight="1" x14ac:dyDescent="0.25">
      <c r="A31" s="30">
        <v>4</v>
      </c>
      <c r="B31" s="27" t="s">
        <v>93</v>
      </c>
      <c r="C31" s="17" t="s">
        <v>94</v>
      </c>
      <c r="D31" s="28" t="s">
        <v>95</v>
      </c>
      <c r="E31" s="27" t="s">
        <v>87</v>
      </c>
      <c r="F31" s="29">
        <v>1.68</v>
      </c>
      <c r="G31" s="14">
        <v>0</v>
      </c>
      <c r="H31" s="13">
        <f t="shared" si="0"/>
        <v>0</v>
      </c>
      <c r="I31" s="18">
        <v>8</v>
      </c>
      <c r="J31" s="12">
        <f t="shared" si="1"/>
        <v>0</v>
      </c>
      <c r="K31" s="12">
        <f t="shared" si="2"/>
        <v>0</v>
      </c>
    </row>
    <row r="32" spans="1:11" ht="28.2" customHeight="1" x14ac:dyDescent="0.25">
      <c r="A32" s="26">
        <v>5</v>
      </c>
      <c r="B32" s="27" t="s">
        <v>53</v>
      </c>
      <c r="C32" s="17" t="s">
        <v>77</v>
      </c>
      <c r="D32" s="28" t="s">
        <v>65</v>
      </c>
      <c r="E32" s="27" t="s">
        <v>88</v>
      </c>
      <c r="F32" s="31">
        <v>631</v>
      </c>
      <c r="G32" s="14">
        <v>0</v>
      </c>
      <c r="H32" s="13">
        <f t="shared" si="0"/>
        <v>0</v>
      </c>
      <c r="I32" s="18">
        <v>8</v>
      </c>
      <c r="J32" s="12">
        <f t="shared" si="1"/>
        <v>0</v>
      </c>
      <c r="K32" s="12">
        <f t="shared" si="2"/>
        <v>0</v>
      </c>
    </row>
    <row r="33" spans="1:13" ht="28.2" customHeight="1" x14ac:dyDescent="0.25">
      <c r="A33" s="30">
        <v>6</v>
      </c>
      <c r="B33" s="27" t="s">
        <v>54</v>
      </c>
      <c r="C33" s="17" t="s">
        <v>78</v>
      </c>
      <c r="D33" s="28" t="s">
        <v>66</v>
      </c>
      <c r="E33" s="27" t="s">
        <v>88</v>
      </c>
      <c r="F33" s="31">
        <v>5</v>
      </c>
      <c r="G33" s="14">
        <v>0</v>
      </c>
      <c r="H33" s="13">
        <f t="shared" si="0"/>
        <v>0</v>
      </c>
      <c r="I33" s="18">
        <v>8</v>
      </c>
      <c r="J33" s="12">
        <f t="shared" si="1"/>
        <v>0</v>
      </c>
      <c r="K33" s="12">
        <f t="shared" si="2"/>
        <v>0</v>
      </c>
    </row>
    <row r="34" spans="1:13" ht="28.2" customHeight="1" x14ac:dyDescent="0.25">
      <c r="A34" s="26">
        <v>7</v>
      </c>
      <c r="B34" s="27" t="s">
        <v>55</v>
      </c>
      <c r="C34" s="17" t="s">
        <v>79</v>
      </c>
      <c r="D34" s="28" t="s">
        <v>67</v>
      </c>
      <c r="E34" s="27" t="s">
        <v>88</v>
      </c>
      <c r="F34" s="31">
        <v>33.25</v>
      </c>
      <c r="G34" s="14">
        <v>0</v>
      </c>
      <c r="H34" s="13">
        <f t="shared" si="0"/>
        <v>0</v>
      </c>
      <c r="I34" s="18">
        <v>8</v>
      </c>
      <c r="J34" s="12">
        <f t="shared" si="1"/>
        <v>0</v>
      </c>
      <c r="K34" s="12">
        <f t="shared" si="2"/>
        <v>0</v>
      </c>
    </row>
    <row r="35" spans="1:13" ht="28.2" customHeight="1" x14ac:dyDescent="0.25">
      <c r="A35" s="30">
        <v>8</v>
      </c>
      <c r="B35" s="27" t="s">
        <v>56</v>
      </c>
      <c r="C35" s="17" t="s">
        <v>80</v>
      </c>
      <c r="D35" s="28" t="s">
        <v>68</v>
      </c>
      <c r="E35" s="27" t="s">
        <v>88</v>
      </c>
      <c r="F35" s="31">
        <v>0.41</v>
      </c>
      <c r="G35" s="14">
        <v>0</v>
      </c>
      <c r="H35" s="13">
        <f t="shared" si="0"/>
        <v>0</v>
      </c>
      <c r="I35" s="18">
        <v>8</v>
      </c>
      <c r="J35" s="12">
        <f t="shared" si="1"/>
        <v>0</v>
      </c>
      <c r="K35" s="12">
        <f t="shared" si="2"/>
        <v>0</v>
      </c>
    </row>
    <row r="36" spans="1:13" ht="28.2" customHeight="1" x14ac:dyDescent="0.25">
      <c r="A36" s="26">
        <v>9</v>
      </c>
      <c r="B36" s="27" t="s">
        <v>57</v>
      </c>
      <c r="C36" s="17" t="s">
        <v>81</v>
      </c>
      <c r="D36" s="28" t="s">
        <v>69</v>
      </c>
      <c r="E36" s="27" t="s">
        <v>88</v>
      </c>
      <c r="F36" s="31">
        <v>0.94</v>
      </c>
      <c r="G36" s="14">
        <v>0</v>
      </c>
      <c r="H36" s="13">
        <f t="shared" si="0"/>
        <v>0</v>
      </c>
      <c r="I36" s="18">
        <v>8</v>
      </c>
      <c r="J36" s="12">
        <f t="shared" si="1"/>
        <v>0</v>
      </c>
      <c r="K36" s="12">
        <f t="shared" si="2"/>
        <v>0</v>
      </c>
    </row>
    <row r="37" spans="1:13" ht="28.2" customHeight="1" x14ac:dyDescent="0.25">
      <c r="A37" s="30">
        <v>10</v>
      </c>
      <c r="B37" s="27" t="s">
        <v>58</v>
      </c>
      <c r="C37" s="17" t="s">
        <v>82</v>
      </c>
      <c r="D37" s="28" t="s">
        <v>70</v>
      </c>
      <c r="E37" s="27" t="s">
        <v>88</v>
      </c>
      <c r="F37" s="31">
        <v>19.440000000000001</v>
      </c>
      <c r="G37" s="14">
        <v>0</v>
      </c>
      <c r="H37" s="13">
        <f t="shared" si="0"/>
        <v>0</v>
      </c>
      <c r="I37" s="18">
        <v>8</v>
      </c>
      <c r="J37" s="12">
        <f t="shared" si="1"/>
        <v>0</v>
      </c>
      <c r="K37" s="12">
        <f t="shared" si="2"/>
        <v>0</v>
      </c>
    </row>
    <row r="38" spans="1:13" ht="28.2" customHeight="1" x14ac:dyDescent="0.25">
      <c r="A38" s="26">
        <v>11</v>
      </c>
      <c r="B38" s="27" t="s">
        <v>59</v>
      </c>
      <c r="C38" s="17" t="s">
        <v>83</v>
      </c>
      <c r="D38" s="28" t="s">
        <v>71</v>
      </c>
      <c r="E38" s="27" t="s">
        <v>88</v>
      </c>
      <c r="F38" s="31">
        <v>419.36</v>
      </c>
      <c r="G38" s="14">
        <v>0</v>
      </c>
      <c r="H38" s="13">
        <f t="shared" si="0"/>
        <v>0</v>
      </c>
      <c r="I38" s="18">
        <v>8</v>
      </c>
      <c r="J38" s="12">
        <f t="shared" si="1"/>
        <v>0</v>
      </c>
      <c r="K38" s="12">
        <f t="shared" si="2"/>
        <v>0</v>
      </c>
    </row>
    <row r="39" spans="1:13" ht="28.2" customHeight="1" x14ac:dyDescent="0.25">
      <c r="A39" s="30">
        <v>12</v>
      </c>
      <c r="B39" s="27" t="s">
        <v>60</v>
      </c>
      <c r="C39" s="17" t="s">
        <v>84</v>
      </c>
      <c r="D39" s="28" t="s">
        <v>72</v>
      </c>
      <c r="E39" s="27" t="s">
        <v>88</v>
      </c>
      <c r="F39" s="31">
        <v>0.36</v>
      </c>
      <c r="G39" s="14">
        <v>0</v>
      </c>
      <c r="H39" s="13">
        <f t="shared" si="0"/>
        <v>0</v>
      </c>
      <c r="I39" s="18">
        <v>8</v>
      </c>
      <c r="J39" s="12">
        <f t="shared" si="1"/>
        <v>0</v>
      </c>
      <c r="K39" s="12">
        <f t="shared" si="2"/>
        <v>0</v>
      </c>
    </row>
    <row r="40" spans="1:13" ht="28.2" customHeight="1" x14ac:dyDescent="0.25">
      <c r="A40" s="26">
        <v>13</v>
      </c>
      <c r="B40" s="27" t="s">
        <v>61</v>
      </c>
      <c r="C40" s="17" t="s">
        <v>85</v>
      </c>
      <c r="D40" s="28" t="s">
        <v>73</v>
      </c>
      <c r="E40" s="27" t="s">
        <v>88</v>
      </c>
      <c r="F40" s="31">
        <v>0.97</v>
      </c>
      <c r="G40" s="14">
        <v>0</v>
      </c>
      <c r="H40" s="13">
        <f t="shared" si="0"/>
        <v>0</v>
      </c>
      <c r="I40" s="18">
        <v>8</v>
      </c>
      <c r="J40" s="12">
        <f t="shared" si="1"/>
        <v>0</v>
      </c>
      <c r="K40" s="12">
        <f t="shared" si="2"/>
        <v>0</v>
      </c>
    </row>
    <row r="41" spans="1:13" ht="28.2" customHeight="1" x14ac:dyDescent="0.25">
      <c r="A41" s="30">
        <v>14</v>
      </c>
      <c r="B41" s="27" t="s">
        <v>62</v>
      </c>
      <c r="C41" s="17" t="s">
        <v>86</v>
      </c>
      <c r="D41" s="28" t="s">
        <v>74</v>
      </c>
      <c r="E41" s="27" t="s">
        <v>89</v>
      </c>
      <c r="F41" s="31">
        <v>15</v>
      </c>
      <c r="G41" s="14">
        <v>0</v>
      </c>
      <c r="H41" s="13">
        <f t="shared" si="0"/>
        <v>0</v>
      </c>
      <c r="I41" s="18">
        <v>8</v>
      </c>
      <c r="J41" s="12">
        <f t="shared" si="1"/>
        <v>0</v>
      </c>
      <c r="K41" s="12">
        <f t="shared" si="2"/>
        <v>0</v>
      </c>
    </row>
    <row r="42" spans="1:13" ht="51" customHeight="1" x14ac:dyDescent="0.25">
      <c r="A42" s="45" t="s">
        <v>10</v>
      </c>
      <c r="B42" s="46"/>
      <c r="C42" s="46"/>
      <c r="D42" s="46"/>
      <c r="E42" s="46"/>
      <c r="F42" s="46"/>
      <c r="G42" s="46"/>
      <c r="H42" s="46"/>
      <c r="I42" s="46"/>
      <c r="J42" s="47"/>
      <c r="K42" s="3">
        <f>K41+K40+K39+K38+K37+K36+K35+K34+K33+K32+K31+K28+K29+K30</f>
        <v>0</v>
      </c>
    </row>
    <row r="43" spans="1:13" ht="28.95" customHeight="1" x14ac:dyDescent="0.25">
      <c r="A43" s="56" t="s">
        <v>41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"/>
      <c r="M43" s="5"/>
    </row>
    <row r="44" spans="1:13" ht="31.95" customHeight="1" x14ac:dyDescent="0.25">
      <c r="A44" s="6" t="s">
        <v>26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3" ht="28.2" customHeight="1" x14ac:dyDescent="0.25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4"/>
      <c r="M45" s="4"/>
    </row>
    <row r="46" spans="1:13" ht="28.2" customHeight="1" x14ac:dyDescent="0.25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4"/>
      <c r="M46" s="4"/>
    </row>
    <row r="47" spans="1:13" ht="28.2" customHeight="1" x14ac:dyDescent="0.25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4"/>
      <c r="M47" s="4"/>
    </row>
    <row r="48" spans="1:13" ht="28.2" customHeight="1" x14ac:dyDescent="0.2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4"/>
      <c r="M48" s="4"/>
    </row>
    <row r="49" spans="1:13" ht="26.4" customHeight="1" x14ac:dyDescent="0.3">
      <c r="A49" s="8" t="s">
        <v>27</v>
      </c>
      <c r="B49" s="8"/>
      <c r="C49" s="8"/>
      <c r="D49" s="8"/>
      <c r="E49" s="8"/>
      <c r="F49" s="8"/>
      <c r="G49" s="8"/>
      <c r="H49" s="70" t="s">
        <v>17</v>
      </c>
      <c r="I49" s="54"/>
      <c r="J49" s="54"/>
      <c r="K49" s="8" t="s">
        <v>28</v>
      </c>
      <c r="L49" s="4"/>
      <c r="M49" s="4"/>
    </row>
    <row r="50" spans="1:13" ht="26.4" customHeight="1" x14ac:dyDescent="0.25">
      <c r="A50" s="69" t="s">
        <v>29</v>
      </c>
      <c r="B50" s="69"/>
      <c r="C50" s="69"/>
      <c r="D50" s="69"/>
      <c r="E50" s="69"/>
      <c r="F50" s="71" t="s">
        <v>17</v>
      </c>
      <c r="G50" s="71"/>
      <c r="H50" s="8" t="s">
        <v>30</v>
      </c>
      <c r="I50" s="8"/>
      <c r="J50" s="8"/>
      <c r="K50" s="8"/>
      <c r="L50" s="4"/>
      <c r="M50" s="4"/>
    </row>
    <row r="51" spans="1:13" ht="26.4" customHeight="1" x14ac:dyDescent="0.25">
      <c r="A51" s="6"/>
      <c r="B51" s="6"/>
      <c r="C51" s="6"/>
      <c r="D51" s="6"/>
      <c r="E51" s="6"/>
      <c r="F51" s="8"/>
      <c r="G51" s="8"/>
      <c r="H51" s="8"/>
      <c r="I51" s="8"/>
      <c r="J51" s="8"/>
      <c r="K51" s="8"/>
      <c r="L51" s="4"/>
      <c r="M51" s="4"/>
    </row>
    <row r="52" spans="1:13" ht="69" customHeight="1" x14ac:dyDescent="0.25">
      <c r="A52" s="66" t="s">
        <v>32</v>
      </c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5"/>
      <c r="M52" s="5"/>
    </row>
    <row r="53" spans="1:13" ht="33.6" customHeight="1" x14ac:dyDescent="0.25">
      <c r="A53" s="48" t="s">
        <v>31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5"/>
      <c r="M53" s="5"/>
    </row>
    <row r="54" spans="1:13" ht="33.6" customHeight="1" x14ac:dyDescent="0.25">
      <c r="A54" s="48" t="s">
        <v>33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5"/>
      <c r="M54" s="5"/>
    </row>
    <row r="55" spans="1:13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 ht="40.200000000000003" customHeight="1" x14ac:dyDescent="0.25">
      <c r="A56" s="43" t="s">
        <v>19</v>
      </c>
      <c r="B56" s="43"/>
      <c r="C56" s="43"/>
      <c r="D56" s="43"/>
      <c r="E56" s="44" t="s">
        <v>20</v>
      </c>
      <c r="F56" s="44"/>
      <c r="G56" s="44"/>
      <c r="H56" s="44"/>
      <c r="I56" s="44"/>
      <c r="J56" s="44"/>
      <c r="K56" s="44"/>
      <c r="L56" s="4"/>
      <c r="M56" s="4"/>
    </row>
    <row r="57" spans="1:13" ht="40.200000000000003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"/>
      <c r="M57" s="4"/>
    </row>
    <row r="58" spans="1:13" ht="40.200000000000003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"/>
      <c r="M58" s="4"/>
    </row>
    <row r="59" spans="1:13" ht="40.200000000000003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"/>
      <c r="M59" s="4"/>
    </row>
    <row r="60" spans="1:13" ht="40.200000000000003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"/>
      <c r="M60" s="4"/>
    </row>
    <row r="61" spans="1:13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1:13" ht="21.75" customHeight="1" x14ac:dyDescent="0.25">
      <c r="A62" s="57" t="s">
        <v>34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9"/>
      <c r="M62" s="9"/>
    </row>
    <row r="63" spans="1:13" ht="21" customHeight="1" x14ac:dyDescent="0.3">
      <c r="A63" s="50" t="s">
        <v>17</v>
      </c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4"/>
      <c r="M63" s="4"/>
    </row>
    <row r="64" spans="1:13" ht="21" customHeight="1" x14ac:dyDescent="0.3">
      <c r="A64" s="51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4"/>
      <c r="M64" s="4"/>
    </row>
    <row r="65" spans="1:13" ht="21" customHeight="1" x14ac:dyDescent="0.3">
      <c r="A65" s="51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4"/>
      <c r="M65" s="4"/>
    </row>
    <row r="66" spans="1:13" ht="21" customHeight="1" x14ac:dyDescent="0.3">
      <c r="A66" s="51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4"/>
      <c r="M66" s="4"/>
    </row>
    <row r="67" spans="1:13" ht="21" customHeight="1" x14ac:dyDescent="0.3">
      <c r="A67" s="51"/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4"/>
      <c r="M67" s="4"/>
    </row>
    <row r="68" spans="1:13" ht="21" customHeight="1" x14ac:dyDescent="0.3">
      <c r="A68" s="51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4"/>
      <c r="M68" s="4"/>
    </row>
    <row r="69" spans="1:13" ht="21" customHeight="1" x14ac:dyDescent="0.3">
      <c r="A69" s="51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4"/>
      <c r="M69" s="4"/>
    </row>
    <row r="70" spans="1:13" ht="21" customHeight="1" x14ac:dyDescent="0.3">
      <c r="A70" s="51"/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4"/>
      <c r="M70" s="4"/>
    </row>
    <row r="71" spans="1:13" ht="36.9" customHeight="1" x14ac:dyDescent="0.25">
      <c r="A71" s="58" t="s">
        <v>35</v>
      </c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4"/>
      <c r="M71" s="4"/>
    </row>
    <row r="72" spans="1:13" ht="13.95" customHeight="1" x14ac:dyDescent="0.25">
      <c r="A72" s="59"/>
      <c r="B72" s="59"/>
      <c r="C72" s="59"/>
      <c r="D72" s="59"/>
      <c r="E72" s="59"/>
      <c r="F72" s="59"/>
      <c r="G72" s="59"/>
      <c r="H72" s="59"/>
      <c r="I72" s="59"/>
      <c r="J72" s="59"/>
      <c r="K72" s="59"/>
      <c r="L72" s="10"/>
      <c r="M72" s="10"/>
    </row>
    <row r="73" spans="1:13" ht="11.4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1:13" ht="39.6" customHeight="1" x14ac:dyDescent="0.25">
      <c r="A74" s="72" t="s">
        <v>21</v>
      </c>
      <c r="B74" s="72"/>
      <c r="C74" s="72"/>
      <c r="D74" s="72"/>
      <c r="E74" s="73" t="s">
        <v>22</v>
      </c>
      <c r="F74" s="73"/>
      <c r="G74" s="73"/>
      <c r="H74" s="73"/>
      <c r="I74" s="73"/>
      <c r="J74" s="73"/>
      <c r="K74" s="73"/>
      <c r="L74" s="4"/>
      <c r="M74" s="4"/>
    </row>
    <row r="75" spans="1:13" ht="40.200000000000003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"/>
      <c r="M75" s="4"/>
    </row>
    <row r="76" spans="1:13" ht="40.200000000000003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"/>
      <c r="M76" s="4"/>
    </row>
    <row r="77" spans="1:13" ht="40.200000000000003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"/>
      <c r="M77" s="4"/>
    </row>
    <row r="78" spans="1:13" ht="40.200000000000003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"/>
      <c r="M78" s="4"/>
    </row>
    <row r="79" spans="1:13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</row>
    <row r="80" spans="1:13" ht="28.5" customHeight="1" x14ac:dyDescent="0.25">
      <c r="A80" s="57" t="s">
        <v>36</v>
      </c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9"/>
      <c r="M80" s="9"/>
    </row>
    <row r="81" spans="1:13" ht="19.95" customHeight="1" x14ac:dyDescent="0.25">
      <c r="A81" s="52" t="s">
        <v>17</v>
      </c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2"/>
      <c r="M81" s="2"/>
    </row>
    <row r="82" spans="1:13" ht="30" customHeight="1" x14ac:dyDescent="0.25">
      <c r="A82" s="53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2"/>
      <c r="M82" s="2"/>
    </row>
    <row r="83" spans="1:13" ht="30" customHeight="1" x14ac:dyDescent="0.25">
      <c r="A83" s="53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2"/>
      <c r="M83" s="2"/>
    </row>
    <row r="84" spans="1:13" ht="30" customHeight="1" x14ac:dyDescent="0.25">
      <c r="A84" s="53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2"/>
      <c r="M84" s="2"/>
    </row>
    <row r="85" spans="1:13" ht="30" customHeight="1" x14ac:dyDescent="0.25">
      <c r="A85" s="53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2"/>
      <c r="M85" s="2"/>
    </row>
    <row r="86" spans="1:13" ht="30" customHeight="1" x14ac:dyDescent="0.25">
      <c r="A86" s="53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2"/>
      <c r="M86" s="2"/>
    </row>
    <row r="87" spans="1:13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</row>
    <row r="88" spans="1:13" ht="29.25" customHeight="1" x14ac:dyDescent="0.25">
      <c r="A88" s="57" t="s">
        <v>39</v>
      </c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"/>
      <c r="M88" s="5"/>
    </row>
    <row r="89" spans="1:13" ht="13.8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spans="1:13" ht="18.600000000000001" customHeight="1" x14ac:dyDescent="0.25">
      <c r="A90" s="48" t="s">
        <v>37</v>
      </c>
      <c r="B90" s="48"/>
      <c r="C90" s="48"/>
      <c r="D90" s="48"/>
      <c r="E90" s="48"/>
      <c r="F90" s="48"/>
      <c r="G90" s="48"/>
      <c r="H90" s="2"/>
      <c r="I90" s="2"/>
      <c r="J90" s="2"/>
      <c r="K90" s="2"/>
      <c r="L90" s="2"/>
      <c r="M90" s="2"/>
    </row>
    <row r="91" spans="1:13" ht="31.2" customHeight="1" x14ac:dyDescent="0.3">
      <c r="A91" s="6" t="s">
        <v>38</v>
      </c>
      <c r="B91" s="54" t="s">
        <v>17</v>
      </c>
      <c r="C91" s="54"/>
      <c r="D91" s="54"/>
      <c r="E91" s="4"/>
      <c r="F91" s="4"/>
      <c r="G91" s="4"/>
      <c r="H91" s="4"/>
      <c r="I91" s="4"/>
      <c r="J91" s="4"/>
      <c r="K91" s="4"/>
      <c r="L91" s="4"/>
      <c r="M91" s="4"/>
    </row>
    <row r="92" spans="1:13" ht="22.2" customHeight="1" x14ac:dyDescent="0.25">
      <c r="A92" s="6"/>
      <c r="B92" s="6"/>
      <c r="C92" s="6"/>
      <c r="D92" s="6"/>
      <c r="E92" s="4"/>
      <c r="F92" s="4"/>
      <c r="G92" s="4"/>
      <c r="H92" s="4"/>
      <c r="I92" s="4"/>
      <c r="J92" s="4"/>
      <c r="K92" s="4"/>
      <c r="L92" s="4"/>
      <c r="M92" s="4"/>
    </row>
    <row r="93" spans="1:13" ht="60" customHeight="1" x14ac:dyDescent="0.25">
      <c r="A93" s="48" t="s">
        <v>23</v>
      </c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5"/>
      <c r="M93" s="5"/>
    </row>
    <row r="94" spans="1:13" ht="48" customHeight="1" x14ac:dyDescent="0.25">
      <c r="A94" s="48" t="s">
        <v>24</v>
      </c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"/>
      <c r="M94" s="4"/>
    </row>
    <row r="95" spans="1:13" ht="13.95" customHeight="1" x14ac:dyDescent="0.25">
      <c r="A95" s="48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5"/>
      <c r="M95" s="5"/>
    </row>
    <row r="96" spans="1:13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</row>
    <row r="97" spans="1:13" ht="41.25" customHeight="1" x14ac:dyDescent="0.25">
      <c r="A97" s="60" t="s">
        <v>50</v>
      </c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5"/>
      <c r="M97" s="5"/>
    </row>
    <row r="98" spans="1:13" ht="28.2" customHeight="1" x14ac:dyDescent="0.25">
      <c r="A98" s="2"/>
      <c r="B98" s="48" t="s">
        <v>43</v>
      </c>
      <c r="C98" s="48"/>
      <c r="D98" s="48"/>
      <c r="E98" s="2"/>
      <c r="F98" s="2"/>
      <c r="G98" s="2"/>
      <c r="H98" s="2"/>
      <c r="I98" s="2"/>
      <c r="J98" s="2"/>
      <c r="K98" s="2"/>
      <c r="L98" s="5"/>
      <c r="M98" s="5"/>
    </row>
    <row r="99" spans="1:13" ht="28.2" customHeight="1" x14ac:dyDescent="0.25">
      <c r="A99" s="2"/>
      <c r="B99" s="48" t="s">
        <v>44</v>
      </c>
      <c r="C99" s="48"/>
      <c r="D99" s="48"/>
      <c r="E99" s="2"/>
      <c r="F99" s="2"/>
      <c r="G99" s="2"/>
      <c r="H99" s="2"/>
      <c r="I99" s="2"/>
      <c r="J99" s="2"/>
      <c r="K99" s="2"/>
      <c r="L99" s="5"/>
      <c r="M99" s="5"/>
    </row>
    <row r="100" spans="1:13" ht="28.2" customHeight="1" x14ac:dyDescent="0.25">
      <c r="A100" s="2"/>
      <c r="B100" s="48" t="s">
        <v>45</v>
      </c>
      <c r="C100" s="48"/>
      <c r="D100" s="48"/>
      <c r="E100" s="2"/>
      <c r="F100" s="2"/>
      <c r="G100" s="2"/>
      <c r="H100" s="2"/>
      <c r="I100" s="2"/>
      <c r="J100" s="2"/>
      <c r="K100" s="2"/>
      <c r="L100" s="5"/>
      <c r="M100" s="5"/>
    </row>
    <row r="101" spans="1:13" ht="28.2" customHeight="1" x14ac:dyDescent="0.25">
      <c r="A101" s="2"/>
      <c r="B101" s="48" t="s">
        <v>46</v>
      </c>
      <c r="C101" s="48"/>
      <c r="D101" s="48"/>
      <c r="E101" s="2"/>
      <c r="F101" s="2"/>
      <c r="G101" s="2"/>
      <c r="H101" s="2"/>
      <c r="I101" s="2"/>
      <c r="J101" s="2"/>
      <c r="K101" s="2"/>
      <c r="L101" s="5"/>
      <c r="M101" s="5"/>
    </row>
    <row r="102" spans="1:13" ht="28.2" customHeight="1" x14ac:dyDescent="0.25">
      <c r="A102" s="2"/>
      <c r="B102" s="48" t="s">
        <v>47</v>
      </c>
      <c r="C102" s="48"/>
      <c r="D102" s="48"/>
      <c r="E102" s="2"/>
      <c r="F102" s="2"/>
      <c r="G102" s="2"/>
      <c r="H102" s="2"/>
      <c r="I102" s="2"/>
      <c r="J102" s="2"/>
      <c r="K102" s="2"/>
      <c r="L102" s="5"/>
      <c r="M102" s="5"/>
    </row>
    <row r="103" spans="1:13" ht="28.2" customHeight="1" x14ac:dyDescent="0.25">
      <c r="A103" s="2"/>
      <c r="B103" s="48" t="s">
        <v>48</v>
      </c>
      <c r="C103" s="48"/>
      <c r="D103" s="48"/>
      <c r="E103" s="2"/>
      <c r="F103" s="2"/>
      <c r="G103" s="2"/>
      <c r="H103" s="2"/>
      <c r="I103" s="2"/>
      <c r="J103" s="2"/>
      <c r="K103" s="2"/>
      <c r="L103" s="5"/>
      <c r="M103" s="5"/>
    </row>
    <row r="104" spans="1:13" ht="28.2" customHeight="1" x14ac:dyDescent="0.25">
      <c r="A104" s="2"/>
      <c r="B104" s="48" t="s">
        <v>49</v>
      </c>
      <c r="C104" s="48"/>
      <c r="D104" s="48"/>
      <c r="E104" s="2"/>
      <c r="F104" s="2"/>
      <c r="G104" s="2"/>
      <c r="H104" s="2"/>
      <c r="I104" s="2"/>
      <c r="J104" s="2"/>
      <c r="K104" s="2"/>
      <c r="L104" s="5"/>
      <c r="M104" s="5"/>
    </row>
    <row r="105" spans="1:13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</row>
    <row r="106" spans="1:13" ht="27.75" customHeight="1" x14ac:dyDescent="0.25">
      <c r="A106" s="57" t="s">
        <v>42</v>
      </c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"/>
      <c r="M106" s="5"/>
    </row>
    <row r="107" spans="1:13" ht="31.95" customHeight="1" x14ac:dyDescent="0.25">
      <c r="A107" s="64"/>
      <c r="B107" s="64"/>
      <c r="C107" s="64"/>
      <c r="D107" s="64"/>
      <c r="E107" s="64"/>
      <c r="F107" s="2"/>
      <c r="G107" s="2"/>
      <c r="H107" s="2"/>
      <c r="I107" s="2"/>
      <c r="J107" s="2"/>
      <c r="K107" s="2"/>
      <c r="L107" s="5"/>
      <c r="M107" s="5"/>
    </row>
    <row r="108" spans="1:13" ht="31.95" customHeight="1" x14ac:dyDescent="0.25">
      <c r="A108" s="65"/>
      <c r="B108" s="65"/>
      <c r="C108" s="65"/>
      <c r="D108" s="65"/>
      <c r="E108" s="65"/>
      <c r="F108" s="2"/>
      <c r="G108" s="2"/>
      <c r="H108" s="2"/>
      <c r="I108" s="2"/>
      <c r="J108" s="2"/>
      <c r="K108" s="2"/>
      <c r="L108" s="5"/>
      <c r="M108" s="5"/>
    </row>
    <row r="109" spans="1:13" ht="31.95" customHeight="1" x14ac:dyDescent="0.25">
      <c r="A109" s="65"/>
      <c r="B109" s="65"/>
      <c r="C109" s="65"/>
      <c r="D109" s="65"/>
      <c r="E109" s="65"/>
      <c r="F109" s="2"/>
      <c r="G109" s="2"/>
      <c r="H109" s="2"/>
      <c r="I109" s="2"/>
      <c r="J109" s="2"/>
      <c r="K109" s="2"/>
      <c r="L109" s="5"/>
      <c r="M109" s="5"/>
    </row>
    <row r="110" spans="1:13" ht="31.95" customHeight="1" x14ac:dyDescent="0.25">
      <c r="A110" s="65"/>
      <c r="B110" s="65"/>
      <c r="C110" s="65"/>
      <c r="D110" s="65"/>
      <c r="E110" s="65"/>
      <c r="F110" s="2"/>
      <c r="G110" s="2"/>
      <c r="H110" s="2"/>
      <c r="I110" s="2"/>
      <c r="J110" s="2"/>
      <c r="K110" s="2"/>
      <c r="L110" s="5"/>
      <c r="M110" s="5"/>
    </row>
    <row r="111" spans="1:13" ht="31.95" customHeight="1" x14ac:dyDescent="0.25">
      <c r="A111" s="65"/>
      <c r="B111" s="65"/>
      <c r="C111" s="65"/>
      <c r="D111" s="65"/>
      <c r="E111" s="65"/>
      <c r="F111" s="2"/>
      <c r="G111" s="2"/>
      <c r="H111" s="2"/>
      <c r="I111" s="2"/>
      <c r="J111" s="2"/>
      <c r="K111" s="2"/>
      <c r="L111" s="5"/>
      <c r="M111" s="5"/>
    </row>
    <row r="112" spans="1:13" ht="31.9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5"/>
      <c r="M112" s="5"/>
    </row>
    <row r="113" spans="1:13" ht="31.9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5"/>
      <c r="M113" s="5"/>
    </row>
    <row r="114" spans="1:13" ht="31.9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5"/>
      <c r="M114" s="5"/>
    </row>
    <row r="115" spans="1:13" ht="31.9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5"/>
      <c r="M115" s="5"/>
    </row>
    <row r="116" spans="1:13" ht="31.9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5"/>
      <c r="M116" s="5"/>
    </row>
    <row r="117" spans="1:13" ht="14.2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5"/>
      <c r="M117" s="5"/>
    </row>
    <row r="118" spans="1:13" ht="31.5" hidden="1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5"/>
      <c r="M118" s="5"/>
    </row>
    <row r="119" spans="1:13" ht="66.75" customHeight="1" x14ac:dyDescent="0.3">
      <c r="A119" s="4"/>
      <c r="B119" s="4"/>
      <c r="C119" s="4"/>
      <c r="D119" s="4"/>
      <c r="E119" s="4"/>
      <c r="F119" s="4"/>
      <c r="G119" s="4"/>
      <c r="H119" s="62"/>
      <c r="I119" s="62"/>
      <c r="J119" s="4"/>
      <c r="K119" s="4"/>
      <c r="L119" s="4"/>
      <c r="M119" s="4"/>
    </row>
    <row r="120" spans="1:13" x14ac:dyDescent="0.25">
      <c r="A120" s="4"/>
      <c r="B120" s="4"/>
      <c r="C120" s="4"/>
      <c r="D120" s="4"/>
      <c r="E120" s="4"/>
      <c r="F120" s="4"/>
      <c r="G120" s="4"/>
      <c r="H120" s="61" t="s">
        <v>25</v>
      </c>
      <c r="I120" s="61"/>
      <c r="J120" s="4"/>
      <c r="K120" s="4"/>
      <c r="L120" s="4"/>
      <c r="M120" s="4"/>
    </row>
    <row r="121" spans="1:13" x14ac:dyDescent="0.25">
      <c r="A121" s="4"/>
      <c r="B121" s="4"/>
      <c r="C121" s="4"/>
      <c r="D121" s="4"/>
      <c r="E121" s="4"/>
      <c r="F121" s="4"/>
      <c r="G121" s="4"/>
      <c r="H121" s="11"/>
      <c r="I121" s="11"/>
      <c r="J121" s="4"/>
      <c r="K121" s="4"/>
      <c r="L121" s="4"/>
      <c r="M121" s="4"/>
    </row>
    <row r="122" spans="1:13" x14ac:dyDescent="0.25">
      <c r="A122" s="4"/>
      <c r="B122" s="4"/>
      <c r="C122" s="4"/>
      <c r="D122" s="4"/>
      <c r="E122" s="4"/>
      <c r="F122" s="4"/>
      <c r="G122" s="4"/>
      <c r="H122" s="11"/>
      <c r="I122" s="11"/>
      <c r="J122" s="4"/>
      <c r="K122" s="4"/>
      <c r="L122" s="4"/>
      <c r="M122" s="4"/>
    </row>
    <row r="123" spans="1:13" x14ac:dyDescent="0.25">
      <c r="A123" s="4"/>
      <c r="B123" s="4"/>
      <c r="C123" s="4"/>
      <c r="D123" s="4"/>
      <c r="E123" s="4"/>
      <c r="F123" s="4"/>
      <c r="G123" s="4"/>
      <c r="H123" s="11"/>
      <c r="I123" s="11"/>
      <c r="J123" s="4"/>
      <c r="K123" s="4"/>
      <c r="L123" s="4"/>
      <c r="M123" s="4"/>
    </row>
    <row r="124" spans="1:13" x14ac:dyDescent="0.25">
      <c r="A124" s="4"/>
      <c r="B124" s="4"/>
      <c r="C124" s="4"/>
      <c r="D124" s="4"/>
      <c r="E124" s="4"/>
      <c r="F124" s="4"/>
      <c r="G124" s="4"/>
      <c r="H124" s="11"/>
      <c r="I124" s="11"/>
      <c r="J124" s="4"/>
      <c r="K124" s="4"/>
      <c r="L124" s="4"/>
      <c r="M124" s="4"/>
    </row>
    <row r="125" spans="1:13" x14ac:dyDescent="0.25">
      <c r="A125" s="4"/>
      <c r="B125" s="4"/>
      <c r="C125" s="4"/>
      <c r="D125" s="4"/>
      <c r="E125" s="4"/>
      <c r="F125" s="4"/>
      <c r="G125" s="4"/>
      <c r="H125" s="11"/>
      <c r="I125" s="11"/>
      <c r="J125" s="4"/>
      <c r="K125" s="4"/>
      <c r="L125" s="4"/>
      <c r="M125" s="4"/>
    </row>
    <row r="126" spans="1:13" x14ac:dyDescent="0.25">
      <c r="A126" s="4"/>
      <c r="B126" s="4"/>
      <c r="C126" s="4"/>
      <c r="D126" s="4"/>
      <c r="E126" s="4"/>
      <c r="F126" s="4"/>
      <c r="G126" s="4"/>
      <c r="H126" s="11"/>
      <c r="I126" s="11"/>
      <c r="J126" s="4"/>
      <c r="K126" s="4"/>
      <c r="L126" s="4"/>
      <c r="M126" s="4"/>
    </row>
    <row r="127" spans="1:13" x14ac:dyDescent="0.25">
      <c r="A127" s="4"/>
      <c r="B127" s="4"/>
      <c r="C127" s="4"/>
      <c r="D127" s="4"/>
      <c r="E127" s="4"/>
      <c r="F127" s="4"/>
      <c r="G127" s="4"/>
      <c r="H127" s="11"/>
      <c r="I127" s="11"/>
      <c r="J127" s="4"/>
      <c r="K127" s="4"/>
      <c r="L127" s="4"/>
      <c r="M127" s="4"/>
    </row>
    <row r="128" spans="1:13" x14ac:dyDescent="0.25">
      <c r="A128" s="4"/>
      <c r="B128" s="4"/>
      <c r="C128" s="4"/>
      <c r="D128" s="4"/>
      <c r="E128" s="4"/>
      <c r="F128" s="4"/>
      <c r="G128" s="4"/>
      <c r="H128" s="11"/>
      <c r="I128" s="11"/>
      <c r="J128" s="4"/>
      <c r="K128" s="4"/>
      <c r="L128" s="4"/>
      <c r="M128" s="4"/>
    </row>
    <row r="129" spans="1:13" x14ac:dyDescent="0.25">
      <c r="A129" s="4"/>
      <c r="B129" s="4"/>
      <c r="C129" s="4"/>
      <c r="D129" s="4"/>
      <c r="E129" s="4"/>
      <c r="F129" s="4"/>
      <c r="G129" s="4"/>
      <c r="H129" s="11"/>
      <c r="I129" s="11"/>
      <c r="J129" s="4"/>
      <c r="K129" s="4"/>
      <c r="L129" s="4"/>
      <c r="M129" s="4"/>
    </row>
    <row r="130" spans="1:13" x14ac:dyDescent="0.25">
      <c r="A130" s="4"/>
      <c r="B130" s="4"/>
      <c r="C130" s="4"/>
      <c r="D130" s="4"/>
      <c r="E130" s="4"/>
      <c r="F130" s="4"/>
      <c r="G130" s="4"/>
      <c r="H130" s="11"/>
      <c r="I130" s="11"/>
      <c r="J130" s="4"/>
      <c r="K130" s="4"/>
      <c r="L130" s="4"/>
      <c r="M130" s="4"/>
    </row>
    <row r="131" spans="1:13" x14ac:dyDescent="0.25">
      <c r="A131" s="4"/>
      <c r="B131" s="4"/>
      <c r="C131" s="4"/>
      <c r="D131" s="4"/>
      <c r="E131" s="4"/>
      <c r="F131" s="4"/>
      <c r="G131" s="4"/>
      <c r="H131" s="11"/>
      <c r="I131" s="11"/>
      <c r="J131" s="4"/>
      <c r="K131" s="4"/>
      <c r="L131" s="4"/>
      <c r="M131" s="4"/>
    </row>
    <row r="132" spans="1:13" x14ac:dyDescent="0.25">
      <c r="A132" s="7"/>
      <c r="B132" s="7"/>
      <c r="C132" s="7"/>
      <c r="D132" s="7"/>
      <c r="E132" s="7"/>
      <c r="F132" s="7"/>
      <c r="G132" s="7"/>
      <c r="H132" s="11"/>
      <c r="I132" s="11"/>
      <c r="J132" s="4"/>
      <c r="K132" s="4"/>
      <c r="L132" s="4"/>
      <c r="M132" s="4"/>
    </row>
    <row r="133" spans="1:13" ht="96.6" customHeight="1" x14ac:dyDescent="0.25">
      <c r="A133" s="55" t="s">
        <v>40</v>
      </c>
      <c r="B133" s="55"/>
      <c r="C133" s="55"/>
      <c r="D133" s="55"/>
      <c r="E133" s="55"/>
      <c r="F133" s="55"/>
      <c r="G133" s="55"/>
      <c r="H133" s="55"/>
      <c r="I133" s="55"/>
      <c r="J133" s="4"/>
      <c r="K133" s="4"/>
      <c r="L133" s="4"/>
      <c r="M133" s="4"/>
    </row>
  </sheetData>
  <mergeCells count="88">
    <mergeCell ref="H119:I119"/>
    <mergeCell ref="A25:K25"/>
    <mergeCell ref="A107:E107"/>
    <mergeCell ref="A108:E108"/>
    <mergeCell ref="A109:E109"/>
    <mergeCell ref="A110:E110"/>
    <mergeCell ref="A111:E111"/>
    <mergeCell ref="A52:K52"/>
    <mergeCell ref="A45:K45"/>
    <mergeCell ref="A46:K46"/>
    <mergeCell ref="A47:K47"/>
    <mergeCell ref="A50:E50"/>
    <mergeCell ref="H49:J49"/>
    <mergeCell ref="F50:G50"/>
    <mergeCell ref="A74:D74"/>
    <mergeCell ref="E74:K74"/>
    <mergeCell ref="A133:I133"/>
    <mergeCell ref="A43:K43"/>
    <mergeCell ref="A62:K62"/>
    <mergeCell ref="A71:K72"/>
    <mergeCell ref="A80:K80"/>
    <mergeCell ref="A88:K88"/>
    <mergeCell ref="A97:K97"/>
    <mergeCell ref="A106:K106"/>
    <mergeCell ref="B98:D98"/>
    <mergeCell ref="B99:D99"/>
    <mergeCell ref="B100:D100"/>
    <mergeCell ref="B101:D101"/>
    <mergeCell ref="B102:D102"/>
    <mergeCell ref="B103:D103"/>
    <mergeCell ref="B104:D104"/>
    <mergeCell ref="H120:I120"/>
    <mergeCell ref="A94:K95"/>
    <mergeCell ref="A76:D76"/>
    <mergeCell ref="E76:K76"/>
    <mergeCell ref="A77:D77"/>
    <mergeCell ref="E77:K77"/>
    <mergeCell ref="A78:D78"/>
    <mergeCell ref="E78:K78"/>
    <mergeCell ref="A81:K81"/>
    <mergeCell ref="A82:K82"/>
    <mergeCell ref="A83:K83"/>
    <mergeCell ref="A84:K84"/>
    <mergeCell ref="A85:K85"/>
    <mergeCell ref="A86:K86"/>
    <mergeCell ref="B91:D91"/>
    <mergeCell ref="A18:H18"/>
    <mergeCell ref="A20:H20"/>
    <mergeCell ref="A24:K24"/>
    <mergeCell ref="A90:G90"/>
    <mergeCell ref="A93:K93"/>
    <mergeCell ref="A75:D75"/>
    <mergeCell ref="E75:K75"/>
    <mergeCell ref="A58:D58"/>
    <mergeCell ref="A63:K63"/>
    <mergeCell ref="A64:K64"/>
    <mergeCell ref="A65:K65"/>
    <mergeCell ref="A66:K66"/>
    <mergeCell ref="A67:K67"/>
    <mergeCell ref="A68:K68"/>
    <mergeCell ref="A69:K69"/>
    <mergeCell ref="A70:K70"/>
    <mergeCell ref="A22:H22"/>
    <mergeCell ref="E60:K60"/>
    <mergeCell ref="A56:D56"/>
    <mergeCell ref="E56:K56"/>
    <mergeCell ref="A57:D57"/>
    <mergeCell ref="E57:K57"/>
    <mergeCell ref="A42:J42"/>
    <mergeCell ref="A53:K53"/>
    <mergeCell ref="A54:K54"/>
    <mergeCell ref="E58:K58"/>
    <mergeCell ref="A59:D59"/>
    <mergeCell ref="E59:K59"/>
    <mergeCell ref="A60:D60"/>
    <mergeCell ref="A1:C1"/>
    <mergeCell ref="A2:C2"/>
    <mergeCell ref="H2:K2"/>
    <mergeCell ref="A16:H16"/>
    <mergeCell ref="A4:C4"/>
    <mergeCell ref="A6:C6"/>
    <mergeCell ref="A8:C8"/>
    <mergeCell ref="A10:C11"/>
    <mergeCell ref="A3:D3"/>
    <mergeCell ref="A5:D5"/>
    <mergeCell ref="A7:D7"/>
    <mergeCell ref="A13:K14"/>
    <mergeCell ref="G11:K12"/>
  </mergeCells>
  <pageMargins left="0.7" right="0.7" top="0.75" bottom="0.75" header="0.3" footer="0.3"/>
  <pageSetup paperSize="9" scale="70" fitToHeight="0" orientation="landscape" r:id="rId1"/>
  <headerFooter alignWithMargins="0"/>
  <rowBreaks count="5" manualBreakCount="5">
    <brk id="26" max="10" man="1"/>
    <brk id="42" max="10" man="1"/>
    <brk id="60" max="10" man="1"/>
    <brk id="88" max="10" man="1"/>
    <brk id="105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Martyna Latała</cp:lastModifiedBy>
  <cp:lastPrinted>2024-11-06T11:37:01Z</cp:lastPrinted>
  <dcterms:created xsi:type="dcterms:W3CDTF">2024-10-21T12:47:48Z</dcterms:created>
  <dcterms:modified xsi:type="dcterms:W3CDTF">2025-11-13T13:42:18Z</dcterms:modified>
</cp:coreProperties>
</file>