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18" i="1"/>
  <c r="K17"/>
  <c r="P18"/>
  <c r="Q18" s="1"/>
  <c r="P17"/>
  <c r="Q17" s="1"/>
  <c r="N18"/>
  <c r="O18" s="1"/>
  <c r="N17"/>
  <c r="O17" s="1"/>
  <c r="P20" l="1"/>
  <c r="P19"/>
</calcChain>
</file>

<file path=xl/sharedStrings.xml><?xml version="1.0" encoding="utf-8"?>
<sst xmlns="http://schemas.openxmlformats.org/spreadsheetml/2006/main" count="53" uniqueCount="47">
  <si>
    <t>Názov položky predmetu zákazky</t>
  </si>
  <si>
    <t>Referenčné číslo</t>
  </si>
  <si>
    <t>Vypracoval:</t>
  </si>
  <si>
    <t>...................................</t>
  </si>
  <si>
    <t>..................................</t>
  </si>
  <si>
    <t>ŠUKL kód (ak je relevantné)</t>
  </si>
  <si>
    <t>Kód MZ SR (ak je relevantné)</t>
  </si>
  <si>
    <t>Príloha č. 2 Rámcovej dohody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</si>
  <si>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</si>
  <si>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</si>
  <si>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</si>
  <si>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</si>
  <si>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</si>
  <si>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</si>
  <si>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</si>
  <si>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</si>
  <si>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</si>
  <si>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Kontakt:</t>
  </si>
  <si>
    <t>V: ...................................................., dňa : ..............</t>
  </si>
  <si>
    <t>.............................................................................</t>
  </si>
  <si>
    <t xml:space="preserve">meno a priezvisko štatutárneho zástupcu
 podpis a pečiatka uchádzača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</si>
  <si>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</si>
  <si>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Položka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</si>
  <si>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</si>
  <si>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</si>
  <si>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Počet MJ v baleni</t>
  </si>
  <si>
    <t>Sadzba
DPH 
v %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</si>
  <si>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</si>
  <si>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</si>
  <si>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predpokladané množstvo 
v €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</si>
  <si>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predpokladané množstvo 
v € s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</si>
  <si>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MJ 
v € bez DPH </t>
    </r>
    <r>
      <rPr>
        <i/>
        <sz val="10"/>
        <rFont val="Times New Roman"/>
        <family val="1"/>
        <charset val="238"/>
      </rPr>
      <t>(zaokrúhlená na 4 desatinné miesta)</t>
    </r>
  </si>
  <si>
    <t xml:space="preserve">Obchodný typ - obchodný názov položky predmetu zákazky </t>
  </si>
  <si>
    <t>Cenová ponuka pre Časť č. 4</t>
  </si>
  <si>
    <t>Časť č. 4: Práškové polysacharidové hemostatikum s aplikátorom</t>
  </si>
  <si>
    <t>Práškové polysacharidové hemostatikum</t>
  </si>
  <si>
    <t>Laparoskopický aplikátor k práškovému polysacharidovému hemostatiku</t>
  </si>
  <si>
    <t>2 g</t>
  </si>
  <si>
    <t>MJ</t>
  </si>
  <si>
    <t>bal</t>
  </si>
  <si>
    <t>kus</t>
  </si>
  <si>
    <t>Rozmer 
/ Jednotka</t>
  </si>
  <si>
    <t>A.</t>
  </si>
  <si>
    <t>B.</t>
  </si>
  <si>
    <t>Predpokladané množstvo
v  MJ 
za 36 mesiacov</t>
  </si>
  <si>
    <r>
      <t xml:space="preserve">Cena za MJ 
v € s DPH </t>
    </r>
    <r>
      <rPr>
        <i/>
        <sz val="10"/>
        <rFont val="Times New Roman"/>
        <family val="1"/>
        <charset val="238"/>
      </rPr>
      <t>(zaokrúhlená na 4 desatinné miesta)</t>
    </r>
  </si>
  <si>
    <t>min 430 mm max. 480 mm.
presný rozmer uvedie uchádzač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</si>
</sst>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2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164" fontId="19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" fontId="22" fillId="33" borderId="10" xfId="42" applyNumberFormat="1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165" fontId="22" fillId="33" borderId="10" xfId="42" applyNumberFormat="1" applyFont="1" applyFill="1" applyBorder="1" applyAlignment="1">
      <alignment horizontal="center" vertical="center" wrapText="1"/>
    </xf>
    <xf numFmtId="10" fontId="22" fillId="33" borderId="10" xfId="42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0" fontId="20" fillId="0" borderId="0" xfId="0" applyNumberFormat="1" applyFont="1"/>
    <xf numFmtId="164" fontId="20" fillId="0" borderId="0" xfId="0" applyNumberFormat="1" applyFont="1"/>
    <xf numFmtId="0" fontId="32" fillId="0" borderId="0" xfId="42" applyFont="1" applyAlignment="1">
      <alignment horizontal="center"/>
    </xf>
    <xf numFmtId="0" fontId="19" fillId="0" borderId="0" xfId="0" applyFont="1" applyAlignment="1">
      <alignment vertical="center"/>
    </xf>
    <xf numFmtId="166" fontId="27" fillId="0" borderId="10" xfId="0" applyNumberFormat="1" applyFont="1" applyBorder="1" applyAlignment="1">
      <alignment horizontal="right" vertical="center"/>
    </xf>
    <xf numFmtId="3" fontId="27" fillId="0" borderId="10" xfId="0" applyNumberFormat="1" applyFont="1" applyFill="1" applyBorder="1" applyAlignment="1">
      <alignment horizontal="center" vertical="center"/>
    </xf>
    <xf numFmtId="9" fontId="27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right" vertical="center"/>
    </xf>
    <xf numFmtId="166" fontId="22" fillId="33" borderId="10" xfId="42" applyNumberFormat="1" applyFont="1" applyFill="1" applyBorder="1" applyAlignment="1">
      <alignment horizontal="center" vertical="center" wrapText="1"/>
    </xf>
    <xf numFmtId="0" fontId="31" fillId="0" borderId="10" xfId="42" applyFont="1" applyFill="1" applyBorder="1" applyAlignment="1">
      <alignment horizontal="center" vertical="center" wrapText="1"/>
    </xf>
    <xf numFmtId="0" fontId="31" fillId="0" borderId="13" xfId="42" applyFont="1" applyFill="1" applyBorder="1" applyAlignment="1">
      <alignment horizontal="center" vertical="center" wrapText="1"/>
    </xf>
    <xf numFmtId="0" fontId="29" fillId="0" borderId="0" xfId="0" applyFont="1" applyFill="1"/>
    <xf numFmtId="0" fontId="19" fillId="0" borderId="0" xfId="0" applyFont="1" applyFill="1"/>
    <xf numFmtId="0" fontId="22" fillId="0" borderId="10" xfId="42" applyFont="1" applyFill="1" applyBorder="1" applyAlignment="1">
      <alignment horizontal="center" vertical="center" wrapText="1"/>
    </xf>
    <xf numFmtId="1" fontId="22" fillId="0" borderId="10" xfId="42" applyNumberFormat="1" applyFont="1" applyFill="1" applyBorder="1" applyAlignment="1">
      <alignment horizontal="center" vertical="center" wrapText="1"/>
    </xf>
    <xf numFmtId="0" fontId="31" fillId="0" borderId="13" xfId="42" applyFont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/>
    </xf>
    <xf numFmtId="166" fontId="31" fillId="0" borderId="10" xfId="0" applyNumberFormat="1" applyFont="1" applyBorder="1" applyAlignment="1">
      <alignment horizontal="right" vertical="center"/>
    </xf>
    <xf numFmtId="0" fontId="33" fillId="0" borderId="12" xfId="4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Fill="1" applyAlignment="1">
      <alignment horizontal="left" vertical="center" wrapText="1"/>
    </xf>
    <xf numFmtId="0" fontId="32" fillId="0" borderId="0" xfId="42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right" vertical="center"/>
    </xf>
    <xf numFmtId="4" fontId="21" fillId="34" borderId="1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tabSelected="1" workbookViewId="0">
      <selection activeCell="A19" sqref="A19:O19"/>
    </sheetView>
  </sheetViews>
  <sheetFormatPr defaultRowHeight="15"/>
  <cols>
    <col min="1" max="1" width="9" style="1" customWidth="1"/>
    <col min="2" max="2" width="19" style="1" customWidth="1"/>
    <col min="3" max="3" width="12.140625" style="1" customWidth="1"/>
    <col min="4" max="4" width="12.85546875" style="1" customWidth="1"/>
    <col min="5" max="5" width="7.85546875" style="1" customWidth="1"/>
    <col min="6" max="6" width="18.140625" style="1" customWidth="1"/>
    <col min="7" max="7" width="11.85546875" style="1" customWidth="1"/>
    <col min="8" max="8" width="11.42578125" style="1" customWidth="1"/>
    <col min="9" max="9" width="11.85546875" style="1" customWidth="1"/>
    <col min="10" max="10" width="14.28515625" style="1" customWidth="1"/>
    <col min="11" max="11" width="14.140625" style="1" customWidth="1"/>
    <col min="12" max="12" width="8.7109375" style="1" customWidth="1"/>
    <col min="13" max="13" width="8.140625" style="1" customWidth="1"/>
    <col min="14" max="14" width="12.5703125" style="1" customWidth="1"/>
    <col min="15" max="15" width="12.42578125" style="1" customWidth="1"/>
    <col min="16" max="16" width="16.5703125" style="1" customWidth="1"/>
    <col min="17" max="17" width="16.7109375" style="1" customWidth="1"/>
    <col min="18" max="16384" width="9.140625" style="1"/>
  </cols>
  <sheetData>
    <row r="1" spans="1:22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7</v>
      </c>
      <c r="P1" s="1"/>
      <c r="Q1" s="1"/>
    </row>
    <row r="2" spans="1:22" s="2" customFormat="1" ht="14.25">
      <c r="G2" s="5"/>
      <c r="H2" s="5"/>
      <c r="I2" s="5"/>
      <c r="J2" s="28"/>
      <c r="K2" s="28"/>
      <c r="L2" s="29"/>
      <c r="M2" s="30"/>
      <c r="N2" s="31"/>
    </row>
    <row r="3" spans="1:22" s="2" customFormat="1" ht="14.25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2" s="2" customFormat="1" ht="14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22">
      <c r="A5" s="3" t="s">
        <v>8</v>
      </c>
      <c r="B5" s="3"/>
      <c r="C5" s="3"/>
      <c r="D5" s="3"/>
      <c r="E5" s="3"/>
      <c r="F5" s="3"/>
      <c r="G5" s="3"/>
      <c r="H5" s="3"/>
      <c r="I5" s="3"/>
      <c r="J5" s="4"/>
      <c r="K5" s="4"/>
      <c r="L5" s="5"/>
      <c r="M5" s="6"/>
      <c r="N5" s="7"/>
      <c r="O5" s="3"/>
      <c r="P5" s="3"/>
      <c r="Q5" s="3"/>
    </row>
    <row r="6" spans="1:22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5"/>
      <c r="M6" s="6"/>
      <c r="N6" s="7"/>
      <c r="O6" s="3"/>
      <c r="P6" s="3"/>
      <c r="Q6" s="3"/>
    </row>
    <row r="7" spans="1:22">
      <c r="A7" s="3" t="s">
        <v>34</v>
      </c>
      <c r="B7" s="3"/>
      <c r="C7" s="3"/>
      <c r="D7" s="3"/>
      <c r="E7" s="3"/>
      <c r="F7" s="3"/>
      <c r="G7" s="3"/>
      <c r="H7" s="3"/>
      <c r="I7" s="3"/>
      <c r="J7" s="4"/>
      <c r="K7" s="4"/>
      <c r="L7" s="5"/>
      <c r="M7" s="6"/>
      <c r="N7" s="7"/>
      <c r="O7" s="3"/>
      <c r="P7" s="3"/>
      <c r="Q7" s="3"/>
    </row>
    <row r="8" spans="1:22">
      <c r="J8" s="8"/>
      <c r="K8" s="8"/>
      <c r="L8" s="9"/>
      <c r="M8" s="10"/>
      <c r="N8" s="11"/>
    </row>
    <row r="9" spans="1:22">
      <c r="A9" s="12" t="s">
        <v>9</v>
      </c>
      <c r="B9" s="12"/>
      <c r="C9" s="13"/>
      <c r="D9" s="13"/>
      <c r="E9" s="13"/>
      <c r="F9" s="14"/>
      <c r="G9" s="15"/>
      <c r="H9" s="13"/>
      <c r="J9" s="8"/>
      <c r="K9" s="8"/>
      <c r="L9" s="9"/>
      <c r="M9" s="10"/>
      <c r="N9" s="11"/>
    </row>
    <row r="10" spans="1:22">
      <c r="A10" s="13" t="s">
        <v>10</v>
      </c>
      <c r="B10" s="13"/>
      <c r="C10" s="13"/>
      <c r="D10" s="16" t="s">
        <v>11</v>
      </c>
      <c r="E10" s="16"/>
      <c r="F10" s="16"/>
      <c r="G10" s="17" t="s">
        <v>12</v>
      </c>
      <c r="H10" s="16"/>
      <c r="J10" s="8"/>
      <c r="K10" s="8"/>
      <c r="L10" s="9"/>
      <c r="M10" s="10"/>
      <c r="N10" s="11"/>
    </row>
    <row r="11" spans="1:22">
      <c r="A11" s="13" t="s">
        <v>13</v>
      </c>
      <c r="B11" s="13"/>
      <c r="C11" s="13"/>
      <c r="D11" s="16" t="s">
        <v>11</v>
      </c>
      <c r="E11" s="16"/>
      <c r="F11" s="16"/>
      <c r="G11" s="17" t="s">
        <v>12</v>
      </c>
      <c r="H11" s="16"/>
      <c r="J11" s="8"/>
      <c r="K11" s="8"/>
      <c r="L11" s="9"/>
      <c r="M11" s="10"/>
      <c r="N11" s="11"/>
    </row>
    <row r="12" spans="1:22">
      <c r="A12" s="52" t="s">
        <v>14</v>
      </c>
      <c r="B12" s="52"/>
      <c r="C12" s="52"/>
      <c r="D12" s="16" t="s">
        <v>11</v>
      </c>
      <c r="E12" s="16"/>
      <c r="F12" s="16"/>
      <c r="G12" s="17" t="s">
        <v>12</v>
      </c>
      <c r="H12" s="16"/>
      <c r="J12" s="8"/>
      <c r="K12" s="8"/>
      <c r="L12" s="9"/>
      <c r="M12" s="10"/>
      <c r="N12" s="11"/>
    </row>
    <row r="13" spans="1:22">
      <c r="A13" s="53" t="s">
        <v>15</v>
      </c>
      <c r="B13" s="53"/>
      <c r="C13" s="53"/>
      <c r="D13" s="16" t="s">
        <v>11</v>
      </c>
      <c r="E13" s="16"/>
      <c r="F13" s="16"/>
      <c r="G13" s="17" t="s">
        <v>12</v>
      </c>
      <c r="H13" s="16"/>
      <c r="J13" s="8"/>
      <c r="K13" s="8"/>
      <c r="L13" s="9"/>
      <c r="M13" s="10"/>
      <c r="N13" s="11"/>
    </row>
    <row r="14" spans="1:22">
      <c r="J14" s="8"/>
      <c r="K14" s="8"/>
      <c r="L14" s="9"/>
      <c r="M14" s="10"/>
      <c r="N14" s="11"/>
    </row>
    <row r="15" spans="1:22">
      <c r="J15" s="8"/>
      <c r="K15" s="8"/>
      <c r="L15" s="9"/>
      <c r="M15" s="10"/>
      <c r="N15" s="11"/>
    </row>
    <row r="16" spans="1:22" ht="129" customHeight="1">
      <c r="A16" s="43" t="s">
        <v>22</v>
      </c>
      <c r="B16" s="23" t="s">
        <v>0</v>
      </c>
      <c r="C16" s="24" t="s">
        <v>41</v>
      </c>
      <c r="D16" s="43" t="s">
        <v>44</v>
      </c>
      <c r="E16" s="43" t="s">
        <v>38</v>
      </c>
      <c r="F16" s="24" t="s">
        <v>32</v>
      </c>
      <c r="G16" s="23" t="s">
        <v>1</v>
      </c>
      <c r="H16" s="23" t="s">
        <v>5</v>
      </c>
      <c r="I16" s="23" t="s">
        <v>6</v>
      </c>
      <c r="J16" s="38" t="s">
        <v>31</v>
      </c>
      <c r="K16" s="38" t="s">
        <v>45</v>
      </c>
      <c r="L16" s="44" t="s">
        <v>25</v>
      </c>
      <c r="M16" s="25" t="s">
        <v>26</v>
      </c>
      <c r="N16" s="26" t="s">
        <v>27</v>
      </c>
      <c r="O16" s="26" t="s">
        <v>28</v>
      </c>
      <c r="P16" s="26" t="s">
        <v>29</v>
      </c>
      <c r="Q16" s="26" t="s">
        <v>30</v>
      </c>
      <c r="S16" s="41"/>
      <c r="T16" s="42"/>
      <c r="U16" s="42"/>
      <c r="V16" s="42"/>
    </row>
    <row r="17" spans="1:17" s="33" customFormat="1" ht="51" customHeight="1">
      <c r="A17" s="40" t="s">
        <v>42</v>
      </c>
      <c r="B17" s="45" t="s">
        <v>35</v>
      </c>
      <c r="C17" s="39" t="s">
        <v>37</v>
      </c>
      <c r="D17" s="46">
        <v>210</v>
      </c>
      <c r="E17" s="35" t="s">
        <v>39</v>
      </c>
      <c r="F17" s="27"/>
      <c r="G17" s="23"/>
      <c r="H17" s="27"/>
      <c r="I17" s="27"/>
      <c r="J17" s="34"/>
      <c r="K17" s="47">
        <f>ROUND(J17*(1+M17),4)</f>
        <v>0</v>
      </c>
      <c r="L17" s="35"/>
      <c r="M17" s="36"/>
      <c r="N17" s="37">
        <f>ROUND(J17*L17,2)</f>
        <v>0</v>
      </c>
      <c r="O17" s="37">
        <f>ROUND(N17*(1+M17),2)</f>
        <v>0</v>
      </c>
      <c r="P17" s="37">
        <f>ROUND(J17*D17,2)</f>
        <v>0</v>
      </c>
      <c r="Q17" s="37">
        <f>ROUND(P17*(1+M17),2)</f>
        <v>0</v>
      </c>
    </row>
    <row r="18" spans="1:17" s="33" customFormat="1" ht="74.25" customHeight="1">
      <c r="A18" s="40" t="s">
        <v>43</v>
      </c>
      <c r="B18" s="40" t="s">
        <v>36</v>
      </c>
      <c r="C18" s="48" t="s">
        <v>46</v>
      </c>
      <c r="D18" s="46">
        <v>195</v>
      </c>
      <c r="E18" s="35" t="s">
        <v>40</v>
      </c>
      <c r="F18" s="27"/>
      <c r="G18" s="27"/>
      <c r="H18" s="27"/>
      <c r="I18" s="27"/>
      <c r="J18" s="34"/>
      <c r="K18" s="47">
        <f>ROUND(J18*(1+M18),4)</f>
        <v>0</v>
      </c>
      <c r="L18" s="35"/>
      <c r="M18" s="36"/>
      <c r="N18" s="37">
        <f t="shared" ref="N18" si="0">ROUND(J18*L18,2)</f>
        <v>0</v>
      </c>
      <c r="O18" s="37">
        <f t="shared" ref="O18" si="1">ROUND(N18*(1+M18),2)</f>
        <v>0</v>
      </c>
      <c r="P18" s="37">
        <f>ROUND(J18*D18,2)</f>
        <v>0</v>
      </c>
      <c r="Q18" s="37">
        <f t="shared" ref="Q18" si="2">ROUND(P18*(1+M18),2)</f>
        <v>0</v>
      </c>
    </row>
    <row r="19" spans="1:17" s="3" customFormat="1" ht="15.75" customHeight="1">
      <c r="A19" s="54" t="s">
        <v>23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7">
        <f>SUM(P17:P18)</f>
        <v>0</v>
      </c>
      <c r="Q19" s="58"/>
    </row>
    <row r="20" spans="1:17" s="3" customFormat="1" ht="15.75" customHeight="1">
      <c r="A20" s="54" t="s">
        <v>24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7">
        <f>SUM(Q17:Q18)</f>
        <v>0</v>
      </c>
      <c r="Q20" s="58"/>
    </row>
    <row r="21" spans="1:17">
      <c r="A21" s="59" t="s">
        <v>16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>
      <c r="A23" s="18" t="s">
        <v>2</v>
      </c>
      <c r="B23" s="49" t="s">
        <v>3</v>
      </c>
      <c r="C23" s="49"/>
    </row>
    <row r="24" spans="1:17" ht="15" customHeight="1">
      <c r="A24" s="19" t="s">
        <v>17</v>
      </c>
      <c r="B24" s="49" t="s">
        <v>4</v>
      </c>
      <c r="C24" s="49"/>
    </row>
    <row r="25" spans="1:17" ht="15" customHeight="1">
      <c r="A25" s="19"/>
      <c r="B25" s="21"/>
      <c r="C25" s="21"/>
    </row>
    <row r="26" spans="1:17" ht="15" customHeight="1">
      <c r="A26" s="13" t="s">
        <v>18</v>
      </c>
      <c r="B26" s="13"/>
      <c r="C26" s="13"/>
      <c r="D26" s="14"/>
      <c r="E26" s="14"/>
      <c r="F26" s="15"/>
      <c r="G26" s="13"/>
      <c r="H26" s="13"/>
      <c r="I26" s="13"/>
      <c r="J26" s="13"/>
      <c r="K26" s="13"/>
    </row>
    <row r="27" spans="1:17">
      <c r="A27" s="13"/>
      <c r="B27" s="13"/>
      <c r="C27" s="13"/>
      <c r="D27" s="14"/>
      <c r="E27" s="14"/>
      <c r="F27" s="15"/>
      <c r="G27" s="13"/>
      <c r="H27" s="13"/>
      <c r="I27" s="13"/>
      <c r="J27" s="13"/>
      <c r="K27" s="13"/>
    </row>
    <row r="28" spans="1:17">
      <c r="A28" s="13"/>
      <c r="B28" s="13"/>
      <c r="C28" s="13"/>
      <c r="D28" s="14"/>
      <c r="E28" s="14"/>
      <c r="F28" s="15"/>
      <c r="G28" s="13"/>
      <c r="H28" s="13"/>
      <c r="I28" s="13"/>
      <c r="J28" s="13"/>
      <c r="K28" s="13"/>
    </row>
    <row r="29" spans="1:17" ht="15" customHeight="1">
      <c r="A29" s="22"/>
      <c r="B29" s="13"/>
      <c r="C29" s="13"/>
      <c r="D29" s="14"/>
      <c r="E29" s="14"/>
      <c r="F29" s="15"/>
      <c r="G29" s="13"/>
      <c r="H29" s="60" t="s">
        <v>19</v>
      </c>
      <c r="I29" s="60"/>
      <c r="J29" s="60"/>
      <c r="K29" s="60"/>
      <c r="L29" s="60"/>
      <c r="M29" s="60"/>
    </row>
    <row r="30" spans="1:17" ht="47.25" customHeight="1">
      <c r="A30" s="22"/>
      <c r="B30" s="13"/>
      <c r="C30" s="13"/>
      <c r="D30" s="14"/>
      <c r="E30" s="14"/>
      <c r="H30" s="61" t="s">
        <v>20</v>
      </c>
      <c r="I30" s="61"/>
      <c r="J30" s="61"/>
      <c r="K30" s="61"/>
      <c r="L30" s="61"/>
      <c r="M30" s="61"/>
    </row>
    <row r="31" spans="1:17">
      <c r="A31" s="22"/>
      <c r="B31" s="13"/>
      <c r="C31" s="13"/>
      <c r="D31" s="14"/>
      <c r="E31" s="14"/>
    </row>
    <row r="32" spans="1:17" ht="39.75" customHeight="1">
      <c r="A32" s="50" t="s">
        <v>21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</sheetData>
  <mergeCells count="13">
    <mergeCell ref="B23:C23"/>
    <mergeCell ref="B24:C24"/>
    <mergeCell ref="A32:Q32"/>
    <mergeCell ref="A3:P3"/>
    <mergeCell ref="A12:C12"/>
    <mergeCell ref="A13:C13"/>
    <mergeCell ref="A19:O19"/>
    <mergeCell ref="A20:O20"/>
    <mergeCell ref="P19:Q19"/>
    <mergeCell ref="P20:Q20"/>
    <mergeCell ref="A21:Q21"/>
    <mergeCell ref="H29:M29"/>
    <mergeCell ref="H30:M3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2025-11-28T12:11:07Z</cp:lastPrinted>
  <dcterms:created xsi:type="dcterms:W3CDTF">2023-03-21T12:59:42Z</dcterms:created>
  <dcterms:modified xsi:type="dcterms:W3CDTF">2026-02-05T15:38:24Z</dcterms:modified>
</cp:coreProperties>
</file>