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Servery, sieťové zariadenia a podpora/Výzva č. 24-Zabezpečenie Acces switchov/"/>
    </mc:Choice>
  </mc:AlternateContent>
  <xr:revisionPtr revIDLastSave="0" documentId="8_{835AA7E0-7364-402A-9AC1-51C45F922B1E}" xr6:coauthVersionLast="47" xr6:coauthVersionMax="47" xr10:uidLastSave="{00000000-0000-0000-0000-000000000000}"/>
  <bookViews>
    <workbookView xWindow="-110" yWindow="-110" windowWidth="19420" windowHeight="1030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postavenie'!$B$2:$B$16</definedName>
    <definedName name="_xlnm.Print_Area" localSheetId="0">'Ponuka uchádzača'!$B$4:$I$35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0" i="6" l="1"/>
  <c r="H21" i="6"/>
  <c r="H31" i="6" l="1"/>
  <c r="I21" i="6" l="1"/>
  <c r="I20" i="6"/>
  <c r="F23" i="6"/>
  <c r="H18" i="6"/>
  <c r="F18" i="6"/>
  <c r="I22" i="6" l="1"/>
</calcChain>
</file>

<file path=xl/sharedStrings.xml><?xml version="1.0" encoding="utf-8"?>
<sst xmlns="http://schemas.openxmlformats.org/spreadsheetml/2006/main" count="82" uniqueCount="77">
  <si>
    <t xml:space="preserve">Obchodné meno uchádzača: </t>
  </si>
  <si>
    <t>Platca/Neplatca DPH:</t>
  </si>
  <si>
    <t>Čestné vyhlásenia podľa zákona o verejnom obstarávaní</t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</si>
  <si>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</si>
  <si>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</si>
  <si>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</si>
  <si>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</si>
  <si>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</si>
  <si>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</si>
  <si>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</si>
  <si>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</si>
  <si>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</si>
  <si>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</si>
  <si>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</si>
  <si>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</si>
  <si>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</si>
  <si>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</si>
  <si>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</si>
  <si>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</si>
  <si>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</si>
  <si>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</si>
  <si>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Kritérium č. 1: Cena s DPH</t>
  </si>
  <si>
    <t>čím menej, tým lepšie</t>
  </si>
  <si>
    <t>Uchádzač vypĺňa iba bunky v modrom podfarbení !!!</t>
  </si>
  <si>
    <t xml:space="preserve">Názov položky </t>
  </si>
  <si>
    <t>Cena spolu:</t>
  </si>
  <si>
    <t>Dátum:</t>
  </si>
  <si>
    <t xml:space="preserve">Celková cena            s DPH </t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</si>
  <si>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</si>
  <si>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</si>
  <si>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</si>
  <si>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</si>
  <si>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</si>
  <si>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</si>
  <si>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</si>
  <si>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</si>
  <si>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Výška DPH (23%)</t>
  </si>
  <si>
    <t>Predpokladané množstvo</t>
  </si>
  <si>
    <t>Som platcom DPH</t>
  </si>
  <si>
    <t>Merná jednotka</t>
  </si>
  <si>
    <t>Pol. č.</t>
  </si>
  <si>
    <t>1</t>
  </si>
  <si>
    <t>2</t>
  </si>
  <si>
    <t>ks</t>
  </si>
  <si>
    <t>Pomocné kritérium hodnotenia č. 1 v prípade rovnosti ponúk</t>
  </si>
  <si>
    <t>Pomocné kritérium hodnotenia č. 2 v prípade rovnosti ponúk</t>
  </si>
  <si>
    <t>Jednotková cena bez DPH</t>
  </si>
  <si>
    <t>Dynamický nákupný systém "Servery, sieťové zariadenia a podpora"</t>
  </si>
  <si>
    <t>Príloha č. 1 - Ponuka uchádzača vo výzve č. 24 "Zabezpečenie access switchov"</t>
  </si>
  <si>
    <r>
      <t>Predložením tejto ponuky čestne vyhlasujem, že som sa oboznámil so znením čestného vyhlásenia uvedeným v hárku "</t>
    </r>
    <r>
      <rPr>
        <b/>
        <sz val="11"/>
        <color theme="1"/>
        <rFont val="Garamond"/>
        <family val="1"/>
        <charset val="238"/>
      </rPr>
      <t>Osobné postavenie</t>
    </r>
    <r>
      <rPr>
        <sz val="11"/>
        <color theme="1"/>
        <rFont val="Garamond"/>
        <family val="1"/>
        <charset val="238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</si>
  <si>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color theme="1"/>
        <rFont val="Garamond"/>
        <family val="1"/>
        <charset val="238"/>
      </rPr>
      <t>Koneční užívatelia výhod</t>
    </r>
    <r>
      <rPr>
        <sz val="11"/>
        <color theme="1"/>
        <rFont val="Garamond"/>
        <family val="1"/>
        <charset val="238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</si>
  <si>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Garamond"/>
        <family val="1"/>
        <charset val="238"/>
      </rPr>
      <t>Medzinárodné sankcie</t>
    </r>
    <r>
      <rPr>
        <sz val="11"/>
        <rFont val="Garamond"/>
        <family val="1"/>
        <charset val="238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</si>
  <si>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Garamond"/>
        <family val="1"/>
        <charset val="238"/>
      </rPr>
      <t xml:space="preserve">zákaz účasti </t>
    </r>
    <r>
      <rPr>
        <sz val="11"/>
        <rFont val="Garamond"/>
        <family val="1"/>
        <charset val="238"/>
      </rPr>
      <t>vo verejnom obstarávaní potvrdený konečným rozhodnutím v Slovenskej republike a v štáte sídla, miesta podnikania alebo obvyklého pobytu.</t>
    </r>
  </si>
  <si>
    <r>
      <t xml:space="preserve">Predložením tejto ponuky čestne vyhlasujem, že </t>
    </r>
    <r>
      <rPr>
        <b/>
        <sz val="11"/>
        <rFont val="Garamond"/>
        <family val="1"/>
        <charset val="238"/>
      </rPr>
      <t>postupujem v súlade s etickým kódexom</t>
    </r>
    <r>
      <rPr>
        <sz val="11"/>
        <rFont val="Garamond"/>
        <family val="1"/>
        <charset val="238"/>
      </rPr>
      <t xml:space="preserve"> uchádzača vydaným Úradom pre verejné obstarávanie:</t>
    </r>
    <r>
      <rPr>
        <sz val="11"/>
        <color theme="4" tint="-0.249977111117893"/>
        <rFont val="Garamond"/>
        <family val="1"/>
        <charset val="238"/>
      </rPr>
      <t xml:space="preserve"> https://www.uvo.gov.sk/zaujemca-uchadzac/eticky-kodex-zaujemcu-uchadzaca</t>
    </r>
  </si>
  <si>
    <r>
      <t xml:space="preserve">Lehota dodania čiastkovej objednávky </t>
    </r>
    <r>
      <rPr>
        <sz val="12"/>
        <rFont val="Garamond"/>
        <family val="1"/>
        <charset val="238"/>
      </rPr>
      <t xml:space="preserve">(v kalendárnych dňoch)*     </t>
    </r>
    <r>
      <rPr>
        <b/>
        <sz val="12"/>
        <rFont val="Garamond"/>
        <family val="1"/>
        <charset val="238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</si>
  <si>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>*</t>
    </r>
    <r>
      <rPr>
        <sz val="9"/>
        <rFont val="Garamond"/>
        <family val="1"/>
        <charset val="238"/>
      </rPr>
      <t>Max. lehota dodania tovaru je</t>
    </r>
    <r>
      <rPr>
        <b/>
        <sz val="9"/>
        <rFont val="Garamond"/>
        <family val="1"/>
        <charset val="238"/>
      </rPr>
      <t xml:space="preserve"> 30 kalendárnych dní </t>
    </r>
    <r>
      <rPr>
        <sz val="9"/>
        <rFont val="Garamond"/>
        <family val="1"/>
        <charset val="238"/>
      </rPr>
      <t xml:space="preserve">a preto pomocné kritérium môže byť </t>
    </r>
    <r>
      <rPr>
        <b/>
        <sz val="9"/>
        <rFont val="Garamond"/>
        <family val="1"/>
        <charset val="238"/>
      </rPr>
      <t xml:space="preserve">rovné alebo nižšie </t>
    </r>
    <r>
      <rPr>
        <sz val="9"/>
        <rFont val="Garamond"/>
        <family val="1"/>
        <charset val="238"/>
      </rPr>
      <t>ako táto max. hodnota.</t>
    </r>
  </si>
  <si>
    <r>
      <t>a)</t>
    </r>
    <r>
      <rPr>
        <sz val="7"/>
        <color theme="1"/>
        <rFont val="Garamond"/>
        <family val="1"/>
        <charset val="238"/>
      </rPr>
      <t xml:space="preserve">    </t>
    </r>
    <r>
      <rPr>
        <sz val="11"/>
        <color theme="1"/>
        <rFont val="Garamond"/>
        <family val="1"/>
        <charset val="238"/>
      </rPr>
      <t>prezident Slovenskej republiky,</t>
    </r>
  </si>
  <si>
    <r>
      <t>b)</t>
    </r>
    <r>
      <rPr>
        <sz val="7"/>
        <color theme="1"/>
        <rFont val="Garamond"/>
        <family val="1"/>
        <charset val="238"/>
      </rPr>
      <t xml:space="preserve">    </t>
    </r>
    <r>
      <rPr>
        <sz val="11"/>
        <color theme="1"/>
        <rFont val="Garamond"/>
        <family val="1"/>
        <charset val="238"/>
      </rPr>
      <t>člen vlády,</t>
    </r>
  </si>
  <si>
    <r>
      <t>c)</t>
    </r>
    <r>
      <rPr>
        <sz val="7"/>
        <color theme="1"/>
        <rFont val="Garamond"/>
        <family val="1"/>
        <charset val="238"/>
      </rPr>
      <t xml:space="preserve">    </t>
    </r>
    <r>
      <rPr>
        <sz val="11"/>
        <color theme="1"/>
        <rFont val="Garamond"/>
        <family val="1"/>
        <charset val="238"/>
      </rPr>
      <t>vedúci ústredného orgánu štátnej správy, ktorý nie je členom vlády,</t>
    </r>
  </si>
  <si>
    <r>
      <t>d)</t>
    </r>
    <r>
      <rPr>
        <sz val="7"/>
        <color theme="1"/>
        <rFont val="Garamond"/>
        <family val="1"/>
        <charset val="238"/>
      </rPr>
      <t xml:space="preserve">    </t>
    </r>
    <r>
      <rPr>
        <sz val="11"/>
        <color theme="1"/>
        <rFont val="Garamond"/>
        <family val="1"/>
        <charset val="238"/>
      </rPr>
      <t>vedúci orgánu štátnej správy s celoslovenskou pôsobnosťou,</t>
    </r>
  </si>
  <si>
    <r>
      <t>e)</t>
    </r>
    <r>
      <rPr>
        <sz val="7"/>
        <color theme="1"/>
        <rFont val="Garamond"/>
        <family val="1"/>
        <charset val="238"/>
      </rPr>
      <t xml:space="preserve">    </t>
    </r>
    <r>
      <rPr>
        <sz val="11"/>
        <color theme="1"/>
        <rFont val="Garamond"/>
        <family val="1"/>
        <charset val="238"/>
      </rPr>
      <t>sudca Ústavného súdu Slovenskej republiky alebo sudca,</t>
    </r>
  </si>
  <si>
    <r>
      <t>f)</t>
    </r>
    <r>
      <rPr>
        <sz val="7"/>
        <color theme="1"/>
        <rFont val="Garamond"/>
        <family val="1"/>
        <charset val="238"/>
      </rPr>
      <t xml:space="preserve">     </t>
    </r>
    <r>
      <rPr>
        <sz val="11"/>
        <color theme="1"/>
        <rFont val="Garamond"/>
        <family val="1"/>
        <charset val="238"/>
      </rPr>
      <t>generálny prokurátor Slovenskej republiky, špeciálny prokurátor alebo prokurátor,</t>
    </r>
  </si>
  <si>
    <r>
      <t>g)</t>
    </r>
    <r>
      <rPr>
        <sz val="7"/>
        <color theme="1"/>
        <rFont val="Garamond"/>
        <family val="1"/>
        <charset val="238"/>
      </rPr>
      <t xml:space="preserve">    </t>
    </r>
    <r>
      <rPr>
        <sz val="11"/>
        <color theme="1"/>
        <rFont val="Garamond"/>
        <family val="1"/>
        <charset val="238"/>
      </rPr>
      <t>verejný ochranca práv,</t>
    </r>
  </si>
  <si>
    <r>
      <t>h)</t>
    </r>
    <r>
      <rPr>
        <sz val="7"/>
        <color theme="1"/>
        <rFont val="Garamond"/>
        <family val="1"/>
        <charset val="238"/>
      </rPr>
      <t xml:space="preserve">    </t>
    </r>
    <r>
      <rPr>
        <sz val="11"/>
        <color theme="1"/>
        <rFont val="Garamond"/>
        <family val="1"/>
        <charset val="238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</si>
  <si>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Garamond"/>
        <family val="1"/>
        <charset val="238"/>
      </rPr>
      <t xml:space="preserve">     </t>
    </r>
    <r>
      <rPr>
        <sz val="11"/>
        <color theme="1"/>
        <rFont val="Garamond"/>
        <family val="1"/>
        <charset val="238"/>
      </rPr>
      <t>štátny tajomník,</t>
    </r>
  </si>
  <si>
    <r>
      <t>j)</t>
    </r>
    <r>
      <rPr>
        <sz val="7"/>
        <color theme="1"/>
        <rFont val="Garamond"/>
        <family val="1"/>
        <charset val="238"/>
      </rPr>
      <t xml:space="preserve">     </t>
    </r>
    <r>
      <rPr>
        <sz val="11"/>
        <color theme="1"/>
        <rFont val="Garamond"/>
        <family val="1"/>
        <charset val="238"/>
      </rPr>
      <t>generálny tajomník služobného úradu,</t>
    </r>
  </si>
  <si>
    <r>
      <t>k)</t>
    </r>
    <r>
      <rPr>
        <sz val="7"/>
        <color theme="1"/>
        <rFont val="Garamond"/>
        <family val="1"/>
        <charset val="238"/>
      </rPr>
      <t xml:space="preserve">    </t>
    </r>
    <r>
      <rPr>
        <sz val="11"/>
        <color theme="1"/>
        <rFont val="Garamond"/>
        <family val="1"/>
        <charset val="238"/>
      </rPr>
      <t>prednosta okresného úradu,</t>
    </r>
  </si>
  <si>
    <r>
      <t>l)</t>
    </r>
    <r>
      <rPr>
        <sz val="7"/>
        <color theme="1"/>
        <rFont val="Garamond"/>
        <family val="1"/>
        <charset val="238"/>
      </rPr>
      <t xml:space="preserve">     </t>
    </r>
    <r>
      <rPr>
        <sz val="11"/>
        <color theme="1"/>
        <rFont val="Garamond"/>
        <family val="1"/>
        <charset val="238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</si>
  <si>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Garamond"/>
        <family val="1"/>
        <charset val="238"/>
      </rPr>
      <t xml:space="preserve">  </t>
    </r>
    <r>
      <rPr>
        <sz val="11"/>
        <color theme="1"/>
        <rFont val="Garamond"/>
        <family val="1"/>
        <charset val="238"/>
      </rPr>
      <t>predseda vyššieho územného celku.</t>
    </r>
  </si>
  <si>
    <r>
      <t>a)</t>
    </r>
    <r>
      <rPr>
        <sz val="7"/>
        <color theme="1"/>
        <rFont val="Garamond"/>
        <family val="1"/>
        <charset val="238"/>
      </rPr>
      <t xml:space="preserve">       </t>
    </r>
    <r>
      <rPr>
        <sz val="11"/>
        <color theme="1"/>
        <rFont val="Garamond"/>
        <family val="1"/>
        <charset val="238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</si>
  <si>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Garamond"/>
        <family val="1"/>
        <charset val="238"/>
      </rPr>
      <t xml:space="preserve">      </t>
    </r>
    <r>
      <rPr>
        <sz val="11"/>
        <color theme="1"/>
        <rFont val="Garamond"/>
        <family val="1"/>
        <charset val="238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</si>
  <si>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Garamond"/>
        <family val="1"/>
        <charset val="238"/>
      </rPr>
      <t xml:space="preserve">       </t>
    </r>
    <r>
      <rPr>
        <sz val="11"/>
        <color theme="1"/>
        <rFont val="Garamond"/>
        <family val="1"/>
        <charset val="238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</si>
  <si>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Garamond"/>
        <family val="1"/>
        <charset val="238"/>
      </rPr>
      <t xml:space="preserve">      </t>
    </r>
    <r>
      <rPr>
        <sz val="11"/>
        <color theme="1"/>
        <rFont val="Garamond"/>
        <family val="1"/>
        <charset val="238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</si>
  <si>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r>
      <rPr>
        <u/>
        <sz val="9"/>
        <rFont val="Garamond"/>
        <family val="1"/>
        <charset val="238"/>
      </rPr>
      <t>Pozn.</t>
    </r>
    <r>
      <rPr>
        <sz val="9"/>
        <rFont val="Garamond"/>
        <family val="1"/>
        <charset val="238"/>
      </rPr>
      <t>: Jednotková cena je prevedená automaticky z rozpočtu tejto položky (stĺpec G/riadok 20)</t>
    </r>
  </si>
  <si>
    <r>
      <t>Cena za</t>
    </r>
    <r>
      <rPr>
        <b/>
        <sz val="12"/>
        <color theme="1"/>
        <rFont val="Garamond"/>
        <family val="1"/>
        <charset val="238"/>
      </rPr>
      <t xml:space="preserve"> Typ I</t>
    </r>
    <r>
      <rPr>
        <sz val="12"/>
        <color theme="1"/>
        <rFont val="Garamond"/>
        <family val="1"/>
        <charset val="238"/>
      </rPr>
      <t xml:space="preserve"> zariadenia (v súlade s</t>
    </r>
    <r>
      <rPr>
        <b/>
        <sz val="12"/>
        <color theme="1"/>
        <rFont val="Garamond"/>
        <family val="1"/>
        <charset val="238"/>
      </rPr>
      <t xml:space="preserve"> požiadavkami </t>
    </r>
    <r>
      <rPr>
        <sz val="12"/>
        <color theme="1"/>
        <rFont val="Garamond"/>
        <family val="1"/>
        <charset val="238"/>
      </rPr>
      <t>uvedenými v bode 3 "Predmet zákazky" súťažných podkladov predmetnej výzvy)</t>
    </r>
  </si>
  <si>
    <r>
      <t>Cena za</t>
    </r>
    <r>
      <rPr>
        <b/>
        <sz val="12"/>
        <color theme="1"/>
        <rFont val="Garamond"/>
        <family val="1"/>
        <charset val="238"/>
      </rPr>
      <t xml:space="preserve"> Typ II</t>
    </r>
    <r>
      <rPr>
        <sz val="12"/>
        <color theme="1"/>
        <rFont val="Garamond"/>
        <family val="1"/>
        <charset val="238"/>
      </rPr>
      <t xml:space="preserve"> zariadenia (v súlade s požiadavkami uvedenými v bode 3 "Predmet zákazky" súťažných podkladov predmetnej výzvy)</t>
    </r>
  </si>
  <si>
    <r>
      <t>Jednotková cena v eur bez DPH uvedená v pol. č. 1 "Cena za</t>
    </r>
    <r>
      <rPr>
        <b/>
        <sz val="12"/>
        <rFont val="Garamond"/>
        <family val="1"/>
        <charset val="238"/>
      </rPr>
      <t xml:space="preserve"> Typ I </t>
    </r>
    <r>
      <rPr>
        <sz val="12"/>
        <rFont val="Garamond"/>
        <family val="1"/>
        <charset val="238"/>
      </rPr>
      <t>zariadenia"</t>
    </r>
    <r>
      <rPr>
        <b/>
        <sz val="12"/>
        <rFont val="Garamond"/>
        <family val="1"/>
        <charset val="238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</si>
</sst>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€&quot;"/>
  </numFmts>
  <fonts count="3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1"/>
      <color theme="1"/>
      <name val="Garamond"/>
      <family val="1"/>
      <charset val="238"/>
    </font>
    <font>
      <b/>
      <sz val="14"/>
      <color theme="1"/>
      <name val="Garamond"/>
      <family val="1"/>
      <charset val="238"/>
    </font>
    <font>
      <sz val="14"/>
      <color rgb="FFFF0000"/>
      <name val="Garamond"/>
      <family val="1"/>
      <charset val="238"/>
    </font>
    <font>
      <sz val="11"/>
      <color rgb="FF9C0006"/>
      <name val="Garamond"/>
      <family val="1"/>
      <charset val="238"/>
    </font>
    <font>
      <sz val="11"/>
      <color rgb="FF006100"/>
      <name val="Garamond"/>
      <family val="1"/>
      <charset val="238"/>
    </font>
    <font>
      <sz val="11"/>
      <name val="Garamond"/>
      <family val="1"/>
      <charset val="238"/>
    </font>
    <font>
      <b/>
      <sz val="11"/>
      <color theme="1"/>
      <name val="Garamond"/>
      <family val="1"/>
      <charset val="238"/>
    </font>
    <font>
      <b/>
      <sz val="11"/>
      <name val="Garamond"/>
      <family val="1"/>
      <charset val="238"/>
    </font>
    <font>
      <sz val="11"/>
      <color theme="4" tint="-0.249977111117893"/>
      <name val="Garamond"/>
      <family val="1"/>
      <charset val="238"/>
    </font>
    <font>
      <b/>
      <sz val="10"/>
      <color theme="1"/>
      <name val="Garamond"/>
      <family val="1"/>
      <charset val="238"/>
    </font>
    <font>
      <sz val="10"/>
      <color theme="1"/>
      <name val="Garamond"/>
      <family val="1"/>
      <charset val="238"/>
    </font>
    <font>
      <sz val="12"/>
      <color theme="1"/>
      <name val="Garamond"/>
      <family val="1"/>
      <charset val="238"/>
    </font>
    <font>
      <sz val="12"/>
      <name val="Garamond"/>
      <family val="1"/>
      <charset val="238"/>
    </font>
    <font>
      <sz val="9"/>
      <name val="Garamond"/>
      <family val="1"/>
      <charset val="238"/>
    </font>
    <font>
      <sz val="9"/>
      <color rgb="FFFF0000"/>
      <name val="Garamond"/>
      <family val="1"/>
      <charset val="238"/>
    </font>
    <font>
      <b/>
      <sz val="12"/>
      <name val="Garamond"/>
      <family val="1"/>
      <charset val="238"/>
    </font>
    <font>
      <sz val="14"/>
      <color theme="1"/>
      <name val="Garamond"/>
      <family val="1"/>
      <charset val="238"/>
    </font>
    <font>
      <b/>
      <sz val="9"/>
      <name val="Garamond"/>
      <family val="1"/>
      <charset val="238"/>
    </font>
    <font>
      <b/>
      <sz val="14"/>
      <name val="Garamond"/>
      <family val="1"/>
      <charset val="238"/>
    </font>
    <font>
      <b/>
      <sz val="12"/>
      <color theme="1"/>
      <name val="Garamond"/>
      <family val="1"/>
      <charset val="238"/>
    </font>
    <font>
      <sz val="20"/>
      <color rgb="FF2F5496"/>
      <name val="Garamond"/>
      <family val="1"/>
      <charset val="238"/>
    </font>
    <font>
      <sz val="7"/>
      <color theme="1"/>
      <name val="Garamond"/>
      <family val="1"/>
      <charset val="238"/>
    </font>
    <font>
      <u/>
      <sz val="9"/>
      <name val="Garamond"/>
      <family val="1"/>
      <charset val="238"/>
    </font>
    <font>
      <sz val="16"/>
      <color theme="4" tint="-0.249977111117893"/>
      <name val="Calibri Light"/>
      <family val="2"/>
      <charset val="238"/>
    </font>
    <font>
      <sz val="18"/>
      <color theme="8" tint="-0.249977111117893"/>
      <name val="Calibri Light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</fills>
  <borders count="7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theme="1"/>
      </bottom>
      <diagonal/>
    </border>
    <border>
      <left style="thin">
        <color theme="2" tint="-0.249977111117893"/>
      </left>
      <right/>
      <top/>
      <bottom/>
      <diagonal/>
    </border>
    <border>
      <left/>
      <right style="thin">
        <color theme="2" tint="-0.249977111117893"/>
      </right>
      <top/>
      <bottom style="medium">
        <color indexed="64"/>
      </bottom>
      <diagonal/>
    </border>
    <border>
      <left style="thin">
        <color theme="2" tint="-0.249977111117893"/>
      </left>
      <right/>
      <top/>
      <bottom style="medium">
        <color indexed="64"/>
      </bottom>
      <diagonal/>
    </border>
    <border>
      <left style="thin">
        <color theme="2" tint="-0.249977111117893"/>
      </left>
      <right/>
      <top style="medium">
        <color indexed="64"/>
      </top>
      <bottom/>
      <diagonal/>
    </border>
    <border>
      <left/>
      <right style="thin">
        <color theme="2" tint="-0.249977111117893"/>
      </right>
      <top style="medium">
        <color indexed="64"/>
      </top>
      <bottom/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5" fillId="0" borderId="0" applyNumberFormat="0" applyFill="0" applyBorder="0" applyAlignment="0" applyProtection="0"/>
  </cellStyleXfs>
  <cellXfs count="157">
    <xf numFmtId="0" fontId="0" fillId="0" borderId="0" xfId="0"/>
    <xf numFmtId="0" fontId="0" fillId="6" borderId="0" xfId="0" applyFill="1"/>
    <xf numFmtId="0" fontId="0" fillId="0" borderId="0" xfId="0" applyAlignment="1">
      <alignment wrapText="1"/>
    </xf>
    <xf numFmtId="0" fontId="4" fillId="0" borderId="54" xfId="0" applyFont="1" applyBorder="1" applyAlignment="1">
      <alignment vertical="center"/>
    </xf>
    <xf numFmtId="0" fontId="3" fillId="6" borderId="58" xfId="0" applyFont="1" applyFill="1" applyBorder="1" applyAlignment="1">
      <alignment horizontal="center" vertical="center"/>
    </xf>
    <xf numFmtId="0" fontId="0" fillId="6" borderId="59" xfId="0" applyFill="1" applyBorder="1" applyAlignment="1">
      <alignment horizontal="left" vertical="center" wrapText="1" indent="1"/>
    </xf>
    <xf numFmtId="0" fontId="5" fillId="6" borderId="59" xfId="4" applyFill="1" applyBorder="1" applyAlignment="1">
      <alignment horizontal="left" vertical="center" wrapText="1" indent="1"/>
    </xf>
    <xf numFmtId="0" fontId="0" fillId="6" borderId="59" xfId="0" applyFill="1" applyBorder="1" applyAlignment="1">
      <alignment horizontal="left" wrapText="1" indent="1"/>
    </xf>
    <xf numFmtId="0" fontId="0" fillId="0" borderId="66" xfId="0" applyBorder="1"/>
    <xf numFmtId="0" fontId="7" fillId="0" borderId="0" xfId="0" applyFont="1"/>
    <xf numFmtId="0" fontId="7" fillId="6" borderId="0" xfId="0" applyFont="1" applyFill="1"/>
    <xf numFmtId="0" fontId="7" fillId="6" borderId="68" xfId="0" applyFont="1" applyFill="1" applyBorder="1"/>
    <xf numFmtId="0" fontId="11" fillId="5" borderId="57" xfId="2" applyFont="1" applyFill="1" applyBorder="1" applyProtection="1">
      <protection hidden="1"/>
    </xf>
    <xf numFmtId="0" fontId="11" fillId="5" borderId="5" xfId="2" applyFont="1" applyFill="1" applyBorder="1"/>
    <xf numFmtId="0" fontId="11" fillId="5" borderId="7" xfId="2" applyFont="1" applyFill="1" applyBorder="1"/>
    <xf numFmtId="0" fontId="16" fillId="0" borderId="31" xfId="2" applyFont="1" applyFill="1" applyBorder="1" applyAlignment="1">
      <alignment horizontal="left"/>
    </xf>
    <xf numFmtId="0" fontId="17" fillId="0" borderId="4" xfId="2" applyFont="1" applyFill="1" applyBorder="1" applyAlignment="1"/>
    <xf numFmtId="0" fontId="16" fillId="0" borderId="3" xfId="2" applyFont="1" applyFill="1" applyBorder="1" applyAlignment="1">
      <alignment horizontal="left" wrapText="1"/>
    </xf>
    <xf numFmtId="0" fontId="16" fillId="0" borderId="49" xfId="2" applyFont="1" applyFill="1" applyBorder="1" applyAlignment="1">
      <alignment horizontal="center" vertical="center" wrapText="1"/>
    </xf>
    <xf numFmtId="0" fontId="16" fillId="0" borderId="49" xfId="2" applyFont="1" applyFill="1" applyBorder="1" applyAlignment="1">
      <alignment horizontal="center" wrapText="1"/>
    </xf>
    <xf numFmtId="0" fontId="16" fillId="0" borderId="19" xfId="2" applyFont="1" applyFill="1" applyBorder="1" applyAlignment="1">
      <alignment horizontal="center" wrapText="1"/>
    </xf>
    <xf numFmtId="0" fontId="19" fillId="0" borderId="31" xfId="0" applyFont="1" applyBorder="1" applyAlignment="1">
      <alignment horizontal="center" vertical="center" wrapText="1"/>
    </xf>
    <xf numFmtId="165" fontId="19" fillId="0" borderId="56" xfId="2" applyNumberFormat="1" applyFont="1" applyFill="1" applyBorder="1" applyAlignment="1" applyProtection="1">
      <alignment horizontal="center" vertical="center"/>
      <protection locked="0" hidden="1"/>
    </xf>
    <xf numFmtId="0" fontId="19" fillId="0" borderId="21" xfId="0" applyFont="1" applyBorder="1" applyAlignment="1">
      <alignment horizontal="center" vertical="center" wrapText="1"/>
    </xf>
    <xf numFmtId="0" fontId="19" fillId="0" borderId="21" xfId="0" applyFont="1" applyBorder="1" applyAlignment="1">
      <alignment horizontal="center" vertical="center"/>
    </xf>
    <xf numFmtId="165" fontId="19" fillId="0" borderId="67" xfId="2" applyNumberFormat="1" applyFont="1" applyFill="1" applyBorder="1" applyAlignment="1" applyProtection="1">
      <alignment horizontal="center" vertical="center"/>
      <protection locked="0" hidden="1"/>
    </xf>
    <xf numFmtId="165" fontId="8" fillId="7" borderId="60" xfId="2" applyNumberFormat="1" applyFont="1" applyFill="1" applyBorder="1" applyAlignment="1">
      <alignment horizontal="center" vertical="center"/>
    </xf>
    <xf numFmtId="0" fontId="7" fillId="0" borderId="0" xfId="0" applyFont="1" applyAlignment="1">
      <alignment wrapText="1"/>
    </xf>
    <xf numFmtId="0" fontId="7" fillId="0" borderId="68" xfId="0" applyFont="1" applyBorder="1" applyAlignment="1">
      <alignment wrapText="1"/>
    </xf>
    <xf numFmtId="0" fontId="18" fillId="6" borderId="59" xfId="0" applyFont="1" applyFill="1" applyBorder="1" applyAlignment="1">
      <alignment horizontal="justify" vertical="center"/>
    </xf>
    <xf numFmtId="0" fontId="18" fillId="6" borderId="59" xfId="0" applyFont="1" applyFill="1" applyBorder="1" applyAlignment="1">
      <alignment horizontal="left" vertical="center" wrapText="1" indent="1"/>
    </xf>
    <xf numFmtId="0" fontId="26" fillId="6" borderId="59" xfId="0" applyFont="1" applyFill="1" applyBorder="1" applyAlignment="1">
      <alignment horizontal="center" vertical="center" wrapText="1"/>
    </xf>
    <xf numFmtId="0" fontId="18" fillId="6" borderId="59" xfId="0" applyFont="1" applyFill="1" applyBorder="1" applyAlignment="1" applyProtection="1">
      <alignment horizontal="left" vertical="center" wrapText="1" indent="1"/>
      <protection locked="0"/>
    </xf>
    <xf numFmtId="0" fontId="27" fillId="0" borderId="0" xfId="0" applyFont="1" applyAlignment="1">
      <alignment horizontal="center" vertical="center"/>
    </xf>
    <xf numFmtId="0" fontId="7" fillId="0" borderId="0" xfId="0" applyFont="1" applyAlignment="1">
      <alignment horizontal="justify" vertical="center"/>
    </xf>
    <xf numFmtId="0" fontId="7" fillId="0" borderId="0" xfId="0" applyFont="1" applyAlignment="1">
      <alignment horizontal="left" vertical="center" indent="1"/>
    </xf>
    <xf numFmtId="0" fontId="13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 indent="1"/>
    </xf>
    <xf numFmtId="0" fontId="13" fillId="0" borderId="0" xfId="0" applyFont="1" applyAlignment="1">
      <alignment horizontal="center" vertical="center" wrapText="1"/>
    </xf>
    <xf numFmtId="0" fontId="7" fillId="0" borderId="0" xfId="0" applyFont="1" applyAlignment="1">
      <alignment horizontal="left" wrapText="1" indent="1"/>
    </xf>
    <xf numFmtId="0" fontId="7" fillId="0" borderId="0" xfId="0" applyFont="1" applyAlignment="1">
      <alignment vertical="center"/>
    </xf>
    <xf numFmtId="0" fontId="18" fillId="0" borderId="0" xfId="0" applyFont="1" applyAlignment="1">
      <alignment horizontal="justify" vertical="center"/>
    </xf>
    <xf numFmtId="49" fontId="18" fillId="6" borderId="43" xfId="0" applyNumberFormat="1" applyFont="1" applyFill="1" applyBorder="1" applyAlignment="1">
      <alignment horizontal="left" vertical="center"/>
    </xf>
    <xf numFmtId="0" fontId="18" fillId="0" borderId="31" xfId="0" applyFont="1" applyBorder="1" applyAlignment="1">
      <alignment horizontal="center" vertical="center"/>
    </xf>
    <xf numFmtId="165" fontId="18" fillId="5" borderId="39" xfId="2" applyNumberFormat="1" applyFont="1" applyFill="1" applyBorder="1" applyAlignment="1">
      <alignment horizontal="center" vertical="center"/>
    </xf>
    <xf numFmtId="165" fontId="18" fillId="0" borderId="41" xfId="2" applyNumberFormat="1" applyFont="1" applyFill="1" applyBorder="1" applyAlignment="1">
      <alignment horizontal="center" vertical="center"/>
    </xf>
    <xf numFmtId="165" fontId="18" fillId="5" borderId="32" xfId="2" applyNumberFormat="1" applyFont="1" applyFill="1" applyBorder="1" applyAlignment="1">
      <alignment horizontal="center" vertical="center"/>
    </xf>
    <xf numFmtId="165" fontId="18" fillId="0" borderId="44" xfId="2" applyNumberFormat="1" applyFont="1" applyFill="1" applyBorder="1" applyAlignment="1">
      <alignment horizontal="center" vertical="center"/>
    </xf>
    <xf numFmtId="0" fontId="8" fillId="6" borderId="0" xfId="0" applyFont="1" applyFill="1" applyAlignment="1">
      <alignment horizontal="center"/>
    </xf>
    <xf numFmtId="0" fontId="9" fillId="6" borderId="0" xfId="0" applyFont="1" applyFill="1" applyAlignment="1">
      <alignment horizontal="center"/>
    </xf>
    <xf numFmtId="0" fontId="11" fillId="6" borderId="36" xfId="2" applyFont="1" applyFill="1" applyBorder="1" applyAlignment="1">
      <alignment horizontal="center"/>
    </xf>
    <xf numFmtId="0" fontId="11" fillId="6" borderId="18" xfId="2" applyFont="1" applyFill="1" applyBorder="1" applyAlignment="1">
      <alignment horizontal="center"/>
    </xf>
    <xf numFmtId="0" fontId="16" fillId="0" borderId="37" xfId="2" applyFont="1" applyFill="1" applyBorder="1" applyAlignment="1">
      <alignment horizontal="left"/>
    </xf>
    <xf numFmtId="0" fontId="16" fillId="0" borderId="41" xfId="2" applyFont="1" applyFill="1" applyBorder="1" applyAlignment="1">
      <alignment horizontal="left"/>
    </xf>
    <xf numFmtId="0" fontId="30" fillId="6" borderId="17" xfId="2" applyFont="1" applyFill="1" applyBorder="1" applyAlignment="1">
      <alignment horizontal="center" vertical="center" wrapText="1"/>
    </xf>
    <xf numFmtId="0" fontId="30" fillId="6" borderId="18" xfId="2" applyFont="1" applyFill="1" applyBorder="1" applyAlignment="1">
      <alignment horizontal="center" vertical="center" wrapText="1"/>
    </xf>
    <xf numFmtId="0" fontId="30" fillId="6" borderId="19" xfId="2" applyFont="1" applyFill="1" applyBorder="1" applyAlignment="1">
      <alignment horizontal="center" vertical="center" wrapText="1"/>
    </xf>
    <xf numFmtId="0" fontId="11" fillId="6" borderId="33" xfId="2" applyFont="1" applyFill="1" applyBorder="1" applyAlignment="1">
      <alignment horizontal="center"/>
    </xf>
    <xf numFmtId="0" fontId="11" fillId="6" borderId="0" xfId="2" applyFont="1" applyFill="1" applyBorder="1" applyAlignment="1">
      <alignment horizontal="center"/>
    </xf>
    <xf numFmtId="0" fontId="12" fillId="5" borderId="28" xfId="2" applyFont="1" applyFill="1" applyBorder="1" applyAlignment="1">
      <alignment horizontal="center" vertical="center" wrapText="1"/>
    </xf>
    <xf numFmtId="0" fontId="12" fillId="5" borderId="29" xfId="2" applyFont="1" applyFill="1" applyBorder="1" applyAlignment="1">
      <alignment horizontal="center" vertical="center" wrapText="1"/>
    </xf>
    <xf numFmtId="0" fontId="11" fillId="0" borderId="34" xfId="2" applyFont="1" applyFill="1" applyBorder="1" applyAlignment="1">
      <alignment horizontal="center" vertical="center" wrapText="1"/>
    </xf>
    <xf numFmtId="0" fontId="11" fillId="0" borderId="35" xfId="2" applyFont="1" applyFill="1" applyBorder="1" applyAlignment="1">
      <alignment horizontal="center" vertical="center" wrapText="1"/>
    </xf>
    <xf numFmtId="0" fontId="12" fillId="6" borderId="27" xfId="2" applyFont="1" applyFill="1" applyBorder="1" applyAlignment="1">
      <alignment horizontal="left" vertical="center" wrapText="1"/>
    </xf>
    <xf numFmtId="0" fontId="12" fillId="6" borderId="28" xfId="2" applyFont="1" applyFill="1" applyBorder="1" applyAlignment="1">
      <alignment horizontal="left" vertical="center" wrapText="1"/>
    </xf>
    <xf numFmtId="0" fontId="12" fillId="6" borderId="13" xfId="2" applyFont="1" applyFill="1" applyBorder="1" applyAlignment="1">
      <alignment horizontal="left" vertical="center" wrapText="1"/>
    </xf>
    <xf numFmtId="0" fontId="12" fillId="6" borderId="14" xfId="2" applyFont="1" applyFill="1" applyBorder="1" applyAlignment="1">
      <alignment horizontal="left" vertical="center" wrapText="1"/>
    </xf>
    <xf numFmtId="0" fontId="7" fillId="5" borderId="6" xfId="3" applyFont="1" applyFill="1" applyBorder="1" applyAlignment="1">
      <alignment vertical="center" wrapText="1"/>
    </xf>
    <xf numFmtId="0" fontId="10" fillId="6" borderId="0" xfId="1" applyFont="1" applyFill="1" applyBorder="1" applyAlignment="1">
      <alignment horizontal="center"/>
    </xf>
    <xf numFmtId="0" fontId="19" fillId="5" borderId="38" xfId="2" applyFont="1" applyFill="1" applyBorder="1" applyAlignment="1">
      <alignment horizontal="center"/>
    </xf>
    <xf numFmtId="0" fontId="19" fillId="5" borderId="1" xfId="2" applyFont="1" applyFill="1" applyBorder="1" applyAlignment="1">
      <alignment horizontal="center"/>
    </xf>
    <xf numFmtId="0" fontId="19" fillId="5" borderId="9" xfId="2" applyFont="1" applyFill="1" applyBorder="1" applyAlignment="1">
      <alignment horizontal="center"/>
    </xf>
    <xf numFmtId="0" fontId="19" fillId="5" borderId="30" xfId="2" applyFont="1" applyFill="1" applyBorder="1" applyAlignment="1">
      <alignment horizontal="center"/>
    </xf>
    <xf numFmtId="0" fontId="19" fillId="5" borderId="16" xfId="2" applyFont="1" applyFill="1" applyBorder="1" applyAlignment="1">
      <alignment horizontal="center"/>
    </xf>
    <xf numFmtId="0" fontId="19" fillId="5" borderId="11" xfId="2" applyFont="1" applyFill="1" applyBorder="1" applyAlignment="1">
      <alignment horizontal="center"/>
    </xf>
    <xf numFmtId="0" fontId="19" fillId="5" borderId="38" xfId="2" applyFont="1" applyFill="1" applyBorder="1" applyAlignment="1">
      <alignment horizontal="left"/>
    </xf>
    <xf numFmtId="0" fontId="19" fillId="5" borderId="1" xfId="2" applyFont="1" applyFill="1" applyBorder="1" applyAlignment="1">
      <alignment horizontal="left"/>
    </xf>
    <xf numFmtId="0" fontId="19" fillId="5" borderId="12" xfId="2" applyFont="1" applyFill="1" applyBorder="1" applyAlignment="1">
      <alignment horizontal="left"/>
    </xf>
    <xf numFmtId="0" fontId="19" fillId="5" borderId="30" xfId="2" applyFont="1" applyFill="1" applyBorder="1" applyAlignment="1">
      <alignment horizontal="left"/>
    </xf>
    <xf numFmtId="0" fontId="19" fillId="5" borderId="16" xfId="2" applyFont="1" applyFill="1" applyBorder="1" applyAlignment="1">
      <alignment horizontal="left"/>
    </xf>
    <xf numFmtId="0" fontId="19" fillId="5" borderId="53" xfId="2" applyFont="1" applyFill="1" applyBorder="1" applyAlignment="1">
      <alignment horizontal="left"/>
    </xf>
    <xf numFmtId="0" fontId="19" fillId="5" borderId="8" xfId="2" applyFont="1" applyFill="1" applyBorder="1" applyAlignment="1">
      <alignment horizontal="left"/>
    </xf>
    <xf numFmtId="0" fontId="19" fillId="5" borderId="9" xfId="2" applyFont="1" applyFill="1" applyBorder="1" applyAlignment="1">
      <alignment horizontal="left"/>
    </xf>
    <xf numFmtId="0" fontId="19" fillId="5" borderId="10" xfId="2" applyFont="1" applyFill="1" applyBorder="1" applyAlignment="1">
      <alignment horizontal="left"/>
    </xf>
    <xf numFmtId="0" fontId="19" fillId="5" borderId="11" xfId="2" applyFont="1" applyFill="1" applyBorder="1" applyAlignment="1">
      <alignment horizontal="left"/>
    </xf>
    <xf numFmtId="2" fontId="17" fillId="0" borderId="33" xfId="2" applyNumberFormat="1" applyFont="1" applyFill="1" applyBorder="1" applyAlignment="1">
      <alignment horizontal="left"/>
    </xf>
    <xf numFmtId="2" fontId="17" fillId="0" borderId="42" xfId="2" applyNumberFormat="1" applyFont="1" applyFill="1" applyBorder="1" applyAlignment="1">
      <alignment horizontal="left"/>
    </xf>
    <xf numFmtId="2" fontId="17" fillId="0" borderId="22" xfId="2" applyNumberFormat="1" applyFont="1" applyFill="1" applyBorder="1" applyAlignment="1">
      <alignment horizontal="left"/>
    </xf>
    <xf numFmtId="0" fontId="17" fillId="0" borderId="24" xfId="2" applyFont="1" applyFill="1" applyBorder="1" applyAlignment="1">
      <alignment horizontal="left"/>
    </xf>
    <xf numFmtId="0" fontId="17" fillId="0" borderId="0" xfId="2" applyFont="1" applyFill="1" applyBorder="1" applyAlignment="1">
      <alignment horizontal="left"/>
    </xf>
    <xf numFmtId="0" fontId="17" fillId="0" borderId="42" xfId="2" applyFont="1" applyFill="1" applyBorder="1" applyAlignment="1">
      <alignment horizontal="left"/>
    </xf>
    <xf numFmtId="0" fontId="24" fillId="0" borderId="71" xfId="2" applyFont="1" applyFill="1" applyBorder="1" applyAlignment="1">
      <alignment horizontal="left" vertical="center"/>
    </xf>
    <xf numFmtId="0" fontId="24" fillId="0" borderId="1" xfId="2" applyFont="1" applyFill="1" applyBorder="1" applyAlignment="1">
      <alignment horizontal="left" vertical="center"/>
    </xf>
    <xf numFmtId="0" fontId="24" fillId="0" borderId="72" xfId="2" applyFont="1" applyFill="1" applyBorder="1" applyAlignment="1">
      <alignment horizontal="left" vertical="center"/>
    </xf>
    <xf numFmtId="0" fontId="30" fillId="8" borderId="17" xfId="2" applyFont="1" applyFill="1" applyBorder="1" applyAlignment="1">
      <alignment horizontal="center" vertical="center" wrapText="1"/>
    </xf>
    <xf numFmtId="0" fontId="30" fillId="8" borderId="18" xfId="2" applyFont="1" applyFill="1" applyBorder="1" applyAlignment="1">
      <alignment horizontal="center" vertical="center" wrapText="1"/>
    </xf>
    <xf numFmtId="0" fontId="30" fillId="8" borderId="19" xfId="2" applyFont="1" applyFill="1" applyBorder="1" applyAlignment="1">
      <alignment horizontal="center" vertical="center" wrapText="1"/>
    </xf>
    <xf numFmtId="0" fontId="14" fillId="6" borderId="46" xfId="2" applyFont="1" applyFill="1" applyBorder="1" applyAlignment="1">
      <alignment horizontal="center"/>
    </xf>
    <xf numFmtId="0" fontId="14" fillId="6" borderId="47" xfId="2" applyFont="1" applyFill="1" applyBorder="1" applyAlignment="1">
      <alignment horizontal="center"/>
    </xf>
    <xf numFmtId="0" fontId="14" fillId="6" borderId="50" xfId="2" applyFont="1" applyFill="1" applyBorder="1" applyAlignment="1">
      <alignment horizontal="center"/>
    </xf>
    <xf numFmtId="0" fontId="22" fillId="6" borderId="55" xfId="2" applyFont="1" applyFill="1" applyBorder="1" applyAlignment="1">
      <alignment horizontal="center" wrapText="1"/>
    </xf>
    <xf numFmtId="0" fontId="22" fillId="6" borderId="48" xfId="2" applyFont="1" applyFill="1" applyBorder="1" applyAlignment="1">
      <alignment horizontal="center" wrapText="1"/>
    </xf>
    <xf numFmtId="0" fontId="22" fillId="6" borderId="62" xfId="2" applyFont="1" applyFill="1" applyBorder="1" applyAlignment="1">
      <alignment horizontal="left" vertical="center" wrapText="1"/>
    </xf>
    <xf numFmtId="0" fontId="22" fillId="6" borderId="63" xfId="2" applyFont="1" applyFill="1" applyBorder="1" applyAlignment="1">
      <alignment horizontal="left" vertical="center" wrapText="1"/>
    </xf>
    <xf numFmtId="0" fontId="22" fillId="6" borderId="64" xfId="2" applyFont="1" applyFill="1" applyBorder="1" applyAlignment="1">
      <alignment horizontal="left" vertical="center" wrapText="1"/>
    </xf>
    <xf numFmtId="0" fontId="23" fillId="5" borderId="51" xfId="0" applyFont="1" applyFill="1" applyBorder="1" applyAlignment="1">
      <alignment horizontal="center" vertical="center" wrapText="1"/>
    </xf>
    <xf numFmtId="0" fontId="23" fillId="5" borderId="52" xfId="0" applyFont="1" applyFill="1" applyBorder="1" applyAlignment="1">
      <alignment horizontal="center" vertical="center" wrapText="1"/>
    </xf>
    <xf numFmtId="0" fontId="21" fillId="0" borderId="70" xfId="2" applyFont="1" applyFill="1" applyBorder="1" applyAlignment="1">
      <alignment horizontal="center" vertical="center"/>
    </xf>
    <xf numFmtId="0" fontId="21" fillId="0" borderId="16" xfId="2" applyFont="1" applyFill="1" applyBorder="1" applyAlignment="1">
      <alignment horizontal="center" vertical="center"/>
    </xf>
    <xf numFmtId="0" fontId="21" fillId="0" borderId="69" xfId="2" applyFont="1" applyFill="1" applyBorder="1" applyAlignment="1">
      <alignment horizontal="center" vertical="center"/>
    </xf>
    <xf numFmtId="0" fontId="8" fillId="7" borderId="17" xfId="2" applyFont="1" applyFill="1" applyBorder="1" applyAlignment="1">
      <alignment horizontal="left" vertical="center"/>
    </xf>
    <xf numFmtId="0" fontId="8" fillId="7" borderId="18" xfId="2" applyFont="1" applyFill="1" applyBorder="1" applyAlignment="1">
      <alignment horizontal="left" vertical="center"/>
    </xf>
    <xf numFmtId="164" fontId="20" fillId="0" borderId="61" xfId="2" applyNumberFormat="1" applyFont="1" applyFill="1" applyBorder="1" applyAlignment="1">
      <alignment horizontal="right"/>
    </xf>
    <xf numFmtId="164" fontId="20" fillId="0" borderId="47" xfId="2" applyNumberFormat="1" applyFont="1" applyFill="1" applyBorder="1" applyAlignment="1">
      <alignment horizontal="right"/>
    </xf>
    <xf numFmtId="164" fontId="20" fillId="0" borderId="48" xfId="2" applyNumberFormat="1" applyFont="1" applyFill="1" applyBorder="1" applyAlignment="1">
      <alignment horizontal="right"/>
    </xf>
    <xf numFmtId="0" fontId="20" fillId="0" borderId="46" xfId="2" applyFont="1" applyFill="1" applyBorder="1" applyAlignment="1">
      <alignment horizontal="left"/>
    </xf>
    <xf numFmtId="0" fontId="20" fillId="0" borderId="47" xfId="2" applyFont="1" applyFill="1" applyBorder="1" applyAlignment="1">
      <alignment horizontal="left"/>
    </xf>
    <xf numFmtId="0" fontId="20" fillId="0" borderId="65" xfId="2" applyFont="1" applyFill="1" applyBorder="1" applyAlignment="1">
      <alignment horizontal="left"/>
    </xf>
    <xf numFmtId="0" fontId="18" fillId="6" borderId="37" xfId="0" applyFont="1" applyFill="1" applyBorder="1" applyAlignment="1">
      <alignment horizontal="left" vertical="center" wrapText="1"/>
    </xf>
    <xf numFmtId="0" fontId="18" fillId="6" borderId="39" xfId="0" applyFont="1" applyFill="1" applyBorder="1" applyAlignment="1">
      <alignment horizontal="left" vertical="center" wrapText="1"/>
    </xf>
    <xf numFmtId="0" fontId="11" fillId="6" borderId="70" xfId="2" applyFont="1" applyFill="1" applyBorder="1" applyAlignment="1">
      <alignment horizontal="center"/>
    </xf>
    <xf numFmtId="0" fontId="11" fillId="6" borderId="16" xfId="2" applyFont="1" applyFill="1" applyBorder="1" applyAlignment="1">
      <alignment horizontal="center"/>
    </xf>
    <xf numFmtId="0" fontId="11" fillId="6" borderId="69" xfId="2" applyFont="1" applyFill="1" applyBorder="1" applyAlignment="1">
      <alignment horizontal="center"/>
    </xf>
    <xf numFmtId="0" fontId="19" fillId="6" borderId="17" xfId="2" applyFont="1" applyFill="1" applyBorder="1" applyAlignment="1">
      <alignment horizontal="left" vertical="center" wrapText="1"/>
    </xf>
    <xf numFmtId="0" fontId="19" fillId="6" borderId="18" xfId="2" applyFont="1" applyFill="1" applyBorder="1" applyAlignment="1">
      <alignment horizontal="left" vertical="center" wrapText="1"/>
    </xf>
    <xf numFmtId="0" fontId="19" fillId="6" borderId="20" xfId="2" applyFont="1" applyFill="1" applyBorder="1" applyAlignment="1">
      <alignment horizontal="left" vertical="center" wrapText="1"/>
    </xf>
    <xf numFmtId="165" fontId="25" fillId="6" borderId="45" xfId="0" applyNumberFormat="1" applyFont="1" applyFill="1" applyBorder="1" applyAlignment="1">
      <alignment horizontal="center" vertical="center" wrapText="1"/>
    </xf>
    <xf numFmtId="165" fontId="25" fillId="6" borderId="19" xfId="0" applyNumberFormat="1" applyFont="1" applyFill="1" applyBorder="1" applyAlignment="1">
      <alignment horizontal="center" vertical="center" wrapText="1"/>
    </xf>
    <xf numFmtId="0" fontId="20" fillId="0" borderId="71" xfId="2" applyFont="1" applyFill="1" applyBorder="1" applyAlignment="1">
      <alignment horizontal="left" vertical="center"/>
    </xf>
    <xf numFmtId="0" fontId="20" fillId="0" borderId="1" xfId="2" applyFont="1" applyFill="1" applyBorder="1" applyAlignment="1">
      <alignment horizontal="left" vertical="center"/>
    </xf>
    <xf numFmtId="0" fontId="20" fillId="0" borderId="72" xfId="2" applyFont="1" applyFill="1" applyBorder="1" applyAlignment="1">
      <alignment horizontal="left" vertical="center"/>
    </xf>
    <xf numFmtId="0" fontId="24" fillId="0" borderId="70" xfId="2" applyFont="1" applyFill="1" applyBorder="1" applyAlignment="1">
      <alignment horizontal="center" vertical="center"/>
    </xf>
    <xf numFmtId="0" fontId="24" fillId="0" borderId="16" xfId="2" applyFont="1" applyFill="1" applyBorder="1" applyAlignment="1">
      <alignment horizontal="center" vertical="center"/>
    </xf>
    <xf numFmtId="0" fontId="24" fillId="0" borderId="69" xfId="2" applyFont="1" applyFill="1" applyBorder="1" applyAlignment="1">
      <alignment horizontal="center" vertical="center"/>
    </xf>
    <xf numFmtId="0" fontId="16" fillId="0" borderId="45" xfId="2" applyFont="1" applyFill="1" applyBorder="1" applyAlignment="1">
      <alignment horizontal="left"/>
    </xf>
    <xf numFmtId="0" fontId="16" fillId="0" borderId="18" xfId="2" applyFont="1" applyFill="1" applyBorder="1" applyAlignment="1">
      <alignment horizontal="left"/>
    </xf>
    <xf numFmtId="0" fontId="30" fillId="6" borderId="27" xfId="2" applyFont="1" applyFill="1" applyBorder="1" applyAlignment="1">
      <alignment horizontal="center" vertical="center" wrapText="1"/>
    </xf>
    <xf numFmtId="0" fontId="30" fillId="6" borderId="28" xfId="2" applyFont="1" applyFill="1" applyBorder="1" applyAlignment="1">
      <alignment horizontal="center" vertical="center" wrapText="1"/>
    </xf>
    <xf numFmtId="0" fontId="30" fillId="6" borderId="29" xfId="2" applyFont="1" applyFill="1" applyBorder="1" applyAlignment="1">
      <alignment horizontal="center" vertical="center" wrapText="1"/>
    </xf>
    <xf numFmtId="0" fontId="16" fillId="0" borderId="32" xfId="2" applyFont="1" applyFill="1" applyBorder="1" applyAlignment="1">
      <alignment horizontal="left"/>
    </xf>
    <xf numFmtId="0" fontId="16" fillId="0" borderId="40" xfId="2" applyFont="1" applyFill="1" applyBorder="1" applyAlignment="1">
      <alignment horizontal="left"/>
    </xf>
    <xf numFmtId="0" fontId="16" fillId="0" borderId="39" xfId="2" applyFont="1" applyFill="1" applyBorder="1" applyAlignment="1">
      <alignment horizontal="left"/>
    </xf>
    <xf numFmtId="0" fontId="12" fillId="6" borderId="25" xfId="2" applyFont="1" applyFill="1" applyBorder="1" applyAlignment="1">
      <alignment horizontal="center" vertical="center" wrapText="1"/>
    </xf>
    <xf numFmtId="0" fontId="12" fillId="6" borderId="26" xfId="2" applyFont="1" applyFill="1" applyBorder="1" applyAlignment="1">
      <alignment horizontal="center" vertical="center" wrapText="1"/>
    </xf>
    <xf numFmtId="0" fontId="12" fillId="6" borderId="23" xfId="2" applyFont="1" applyFill="1" applyBorder="1" applyAlignment="1">
      <alignment horizontal="center" vertical="center" wrapText="1"/>
    </xf>
    <xf numFmtId="0" fontId="12" fillId="6" borderId="13" xfId="2" applyFont="1" applyFill="1" applyBorder="1" applyAlignment="1">
      <alignment horizontal="center" vertical="center" wrapText="1"/>
    </xf>
    <xf numFmtId="0" fontId="12" fillId="6" borderId="14" xfId="2" applyFont="1" applyFill="1" applyBorder="1" applyAlignment="1">
      <alignment horizontal="center" vertical="center" wrapText="1"/>
    </xf>
    <xf numFmtId="0" fontId="12" fillId="6" borderId="15" xfId="2" applyFont="1" applyFill="1" applyBorder="1" applyAlignment="1">
      <alignment horizontal="center" vertical="center" wrapText="1"/>
    </xf>
    <xf numFmtId="0" fontId="7" fillId="0" borderId="25" xfId="0" applyFont="1" applyBorder="1" applyAlignment="1">
      <alignment horizontal="center" wrapText="1"/>
    </xf>
    <xf numFmtId="0" fontId="7" fillId="0" borderId="26" xfId="0" applyFont="1" applyBorder="1" applyAlignment="1">
      <alignment horizontal="center" wrapText="1"/>
    </xf>
    <xf numFmtId="0" fontId="7" fillId="0" borderId="23" xfId="0" applyFont="1" applyBorder="1" applyAlignment="1">
      <alignment horizontal="center" wrapText="1"/>
    </xf>
    <xf numFmtId="0" fontId="31" fillId="7" borderId="17" xfId="2" applyFont="1" applyFill="1" applyBorder="1" applyAlignment="1">
      <alignment horizontal="center" vertical="center" wrapText="1"/>
    </xf>
    <xf numFmtId="0" fontId="31" fillId="7" borderId="18" xfId="2" applyFont="1" applyFill="1" applyBorder="1" applyAlignment="1">
      <alignment horizontal="center" vertical="center" wrapText="1"/>
    </xf>
    <xf numFmtId="0" fontId="31" fillId="7" borderId="19" xfId="2" applyFont="1" applyFill="1" applyBorder="1" applyAlignment="1">
      <alignment horizontal="center" vertical="center" wrapText="1"/>
    </xf>
    <xf numFmtId="0" fontId="7" fillId="6" borderId="25" xfId="2" applyFont="1" applyFill="1" applyBorder="1" applyAlignment="1">
      <alignment horizontal="center" vertical="center" wrapText="1"/>
    </xf>
    <xf numFmtId="0" fontId="7" fillId="6" borderId="26" xfId="2" applyFont="1" applyFill="1" applyBorder="1" applyAlignment="1">
      <alignment horizontal="center" vertical="center" wrapText="1"/>
    </xf>
    <xf numFmtId="0" fontId="7" fillId="6" borderId="23" xfId="2" applyFont="1" applyFill="1" applyBorder="1" applyAlignment="1">
      <alignment horizontal="center" vertical="center" wrapText="1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419100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419100</xdr:colOff>
          <xdr:row>11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419100</xdr:colOff>
          <xdr:row>13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13</xdr:row>
          <xdr:rowOff>0</xdr:rowOff>
        </xdr:from>
        <xdr:to>
          <xdr:col>10</xdr:col>
          <xdr:colOff>527050</xdr:colOff>
          <xdr:row>13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419100</xdr:colOff>
          <xdr:row>12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10</xdr:col>
          <xdr:colOff>361950</xdr:colOff>
          <xdr:row>10</xdr:row>
          <xdr:rowOff>107950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A1:N35"/>
  <sheetViews>
    <sheetView showGridLines="0" tabSelected="1" topLeftCell="A20" zoomScale="70" zoomScaleNormal="70" zoomScaleSheetLayoutView="160" workbookViewId="0">
      <selection activeCell="H31" sqref="H31:I31"/>
    </sheetView>
  </sheetViews>
  <sheetFormatPr defaultRowHeight="14.5" x14ac:dyDescent="0.35"/>
  <cols>
    <col min="1" max="1" width="2.36328125" style="9" customWidth="1"/>
    <col min="2" max="2" width="6.1796875" style="10" customWidth="1"/>
    <col min="3" max="3" width="10.54296875" style="10" customWidth="1"/>
    <col min="4" max="4" width="60.08984375" style="10" customWidth="1"/>
    <col min="5" max="5" width="10.54296875" style="10" customWidth="1"/>
    <col min="6" max="6" width="13.453125" style="9" customWidth="1"/>
    <col min="7" max="7" width="14.453125" style="9" customWidth="1"/>
    <col min="8" max="8" width="9.453125" style="9" customWidth="1"/>
    <col min="9" max="9" width="13.81640625" style="9" customWidth="1"/>
    <col min="10" max="11" width="8.7265625" style="9"/>
  </cols>
  <sheetData>
    <row r="1" spans="1:11" ht="25.5" customHeight="1" x14ac:dyDescent="0.4">
      <c r="B1" s="48" t="s">
        <v>47</v>
      </c>
      <c r="C1" s="48"/>
      <c r="D1" s="48"/>
      <c r="E1" s="48"/>
      <c r="F1" s="48"/>
      <c r="G1" s="48"/>
      <c r="H1" s="48"/>
      <c r="I1" s="48"/>
    </row>
    <row r="2" spans="1:11" ht="25.5" customHeight="1" x14ac:dyDescent="0.4">
      <c r="B2" s="49" t="s">
        <v>23</v>
      </c>
      <c r="C2" s="49"/>
      <c r="D2" s="49"/>
      <c r="E2" s="49"/>
      <c r="F2" s="49"/>
      <c r="G2" s="49"/>
      <c r="H2" s="49"/>
      <c r="I2" s="49"/>
    </row>
    <row r="3" spans="1:11" ht="15" thickBot="1" x14ac:dyDescent="0.4">
      <c r="B3" s="68"/>
      <c r="C3" s="68"/>
      <c r="D3" s="68"/>
      <c r="E3" s="68"/>
      <c r="F3" s="68"/>
    </row>
    <row r="4" spans="1:11" ht="45.75" customHeight="1" thickBot="1" x14ac:dyDescent="0.4">
      <c r="B4" s="54" t="s">
        <v>48</v>
      </c>
      <c r="C4" s="55"/>
      <c r="D4" s="55"/>
      <c r="E4" s="55"/>
      <c r="F4" s="55"/>
      <c r="G4" s="55"/>
      <c r="H4" s="55"/>
      <c r="I4" s="56"/>
    </row>
    <row r="5" spans="1:11" s="1" customFormat="1" ht="15" thickBot="1" x14ac:dyDescent="0.4">
      <c r="A5" s="10"/>
      <c r="B5" s="57"/>
      <c r="C5" s="58"/>
      <c r="D5" s="58"/>
      <c r="E5" s="58"/>
      <c r="F5" s="58"/>
      <c r="G5" s="58"/>
      <c r="H5" s="58"/>
      <c r="I5" s="58"/>
      <c r="J5" s="11"/>
      <c r="K5" s="10"/>
    </row>
    <row r="6" spans="1:11" ht="17.149999999999999" customHeight="1" x14ac:dyDescent="0.35">
      <c r="B6" s="63" t="s">
        <v>0</v>
      </c>
      <c r="C6" s="64"/>
      <c r="D6" s="64"/>
      <c r="E6" s="64"/>
      <c r="F6" s="59"/>
      <c r="G6" s="59"/>
      <c r="H6" s="59"/>
      <c r="I6" s="60"/>
    </row>
    <row r="7" spans="1:11" ht="17.149999999999999" customHeight="1" thickBot="1" x14ac:dyDescent="0.4">
      <c r="B7" s="65" t="s">
        <v>1</v>
      </c>
      <c r="C7" s="66"/>
      <c r="D7" s="66"/>
      <c r="E7" s="66"/>
      <c r="F7" s="67" t="s">
        <v>38</v>
      </c>
      <c r="G7" s="67"/>
      <c r="H7" s="61"/>
      <c r="I7" s="62"/>
    </row>
    <row r="8" spans="1:11" s="1" customFormat="1" ht="15" thickBot="1" x14ac:dyDescent="0.4">
      <c r="A8" s="10"/>
      <c r="B8" s="50"/>
      <c r="C8" s="51"/>
      <c r="D8" s="51"/>
      <c r="E8" s="51"/>
      <c r="F8" s="51"/>
      <c r="G8" s="51"/>
      <c r="H8" s="51"/>
      <c r="I8" s="51"/>
      <c r="J8" s="11"/>
      <c r="K8" s="10"/>
    </row>
    <row r="9" spans="1:11" ht="30" customHeight="1" x14ac:dyDescent="0.35">
      <c r="B9" s="136" t="s">
        <v>2</v>
      </c>
      <c r="C9" s="137"/>
      <c r="D9" s="137"/>
      <c r="E9" s="137"/>
      <c r="F9" s="137"/>
      <c r="G9" s="137"/>
      <c r="H9" s="137"/>
      <c r="I9" s="138"/>
    </row>
    <row r="10" spans="1:11" ht="36.75" customHeight="1" x14ac:dyDescent="0.35">
      <c r="B10" s="148" t="s">
        <v>49</v>
      </c>
      <c r="C10" s="149"/>
      <c r="D10" s="149"/>
      <c r="E10" s="149"/>
      <c r="F10" s="149"/>
      <c r="G10" s="149"/>
      <c r="H10" s="150"/>
      <c r="I10" s="12"/>
    </row>
    <row r="11" spans="1:11" ht="45" customHeight="1" x14ac:dyDescent="0.35">
      <c r="B11" s="154" t="s">
        <v>50</v>
      </c>
      <c r="C11" s="155"/>
      <c r="D11" s="155"/>
      <c r="E11" s="155"/>
      <c r="F11" s="155"/>
      <c r="G11" s="155"/>
      <c r="H11" s="156"/>
      <c r="I11" s="13"/>
    </row>
    <row r="12" spans="1:11" ht="45" customHeight="1" x14ac:dyDescent="0.35">
      <c r="B12" s="142" t="s">
        <v>51</v>
      </c>
      <c r="C12" s="143"/>
      <c r="D12" s="143"/>
      <c r="E12" s="143"/>
      <c r="F12" s="143"/>
      <c r="G12" s="143"/>
      <c r="H12" s="144"/>
      <c r="I12" s="13"/>
    </row>
    <row r="13" spans="1:11" ht="45" customHeight="1" x14ac:dyDescent="0.35">
      <c r="B13" s="142" t="s">
        <v>52</v>
      </c>
      <c r="C13" s="143"/>
      <c r="D13" s="143"/>
      <c r="E13" s="143"/>
      <c r="F13" s="143"/>
      <c r="G13" s="143"/>
      <c r="H13" s="144"/>
      <c r="I13" s="13"/>
    </row>
    <row r="14" spans="1:11" ht="45" customHeight="1" thickBot="1" x14ac:dyDescent="0.4">
      <c r="B14" s="145" t="s">
        <v>53</v>
      </c>
      <c r="C14" s="146"/>
      <c r="D14" s="146"/>
      <c r="E14" s="146"/>
      <c r="F14" s="146"/>
      <c r="G14" s="146"/>
      <c r="H14" s="147"/>
      <c r="I14" s="14"/>
    </row>
    <row r="15" spans="1:11" s="1" customFormat="1" ht="15" thickBot="1" x14ac:dyDescent="0.4">
      <c r="A15" s="10"/>
      <c r="B15" s="50"/>
      <c r="C15" s="51"/>
      <c r="D15" s="51"/>
      <c r="E15" s="51"/>
      <c r="F15" s="51"/>
      <c r="G15" s="51"/>
      <c r="H15" s="51"/>
      <c r="I15" s="51"/>
      <c r="J15" s="11"/>
      <c r="K15" s="10"/>
    </row>
    <row r="16" spans="1:11" ht="29" customHeight="1" thickBot="1" x14ac:dyDescent="0.4">
      <c r="B16" s="151" t="s">
        <v>21</v>
      </c>
      <c r="C16" s="152"/>
      <c r="D16" s="152"/>
      <c r="E16" s="152"/>
      <c r="F16" s="152"/>
      <c r="G16" s="152"/>
      <c r="H16" s="152"/>
      <c r="I16" s="153"/>
    </row>
    <row r="17" spans="1:14" ht="15.65" customHeight="1" x14ac:dyDescent="0.35">
      <c r="B17" s="140" t="s">
        <v>3</v>
      </c>
      <c r="C17" s="141"/>
      <c r="D17" s="139"/>
      <c r="E17" s="15" t="s">
        <v>4</v>
      </c>
      <c r="F17" s="52" t="s">
        <v>5</v>
      </c>
      <c r="G17" s="139"/>
      <c r="H17" s="52" t="s">
        <v>6</v>
      </c>
      <c r="I17" s="53"/>
    </row>
    <row r="18" spans="1:14" ht="20.149999999999999" customHeight="1" thickBot="1" x14ac:dyDescent="0.4">
      <c r="B18" s="88" t="s">
        <v>22</v>
      </c>
      <c r="C18" s="89"/>
      <c r="D18" s="90"/>
      <c r="E18" s="16">
        <v>100</v>
      </c>
      <c r="F18" s="85" t="str">
        <f>IF(E18=100,"neuplatňuje sa","sem doplň minimum")</f>
        <v>neuplatňuje sa</v>
      </c>
      <c r="G18" s="86"/>
      <c r="H18" s="85" t="str">
        <f>IF(E18=100,"neuplatňuje sa","sem doplň maximum")</f>
        <v>neuplatňuje sa</v>
      </c>
      <c r="I18" s="87"/>
    </row>
    <row r="19" spans="1:14" ht="31" customHeight="1" thickBot="1" x14ac:dyDescent="0.4">
      <c r="B19" s="17" t="s">
        <v>40</v>
      </c>
      <c r="C19" s="134" t="s">
        <v>24</v>
      </c>
      <c r="D19" s="135"/>
      <c r="E19" s="18" t="s">
        <v>39</v>
      </c>
      <c r="F19" s="19" t="s">
        <v>37</v>
      </c>
      <c r="G19" s="19" t="s">
        <v>46</v>
      </c>
      <c r="H19" s="19" t="s">
        <v>36</v>
      </c>
      <c r="I19" s="20" t="s">
        <v>27</v>
      </c>
    </row>
    <row r="20" spans="1:14" ht="31.5" customHeight="1" x14ac:dyDescent="0.35">
      <c r="B20" s="42" t="s">
        <v>41</v>
      </c>
      <c r="C20" s="118" t="s">
        <v>74</v>
      </c>
      <c r="D20" s="119"/>
      <c r="E20" s="21" t="s">
        <v>43</v>
      </c>
      <c r="F20" s="43">
        <v>35</v>
      </c>
      <c r="G20" s="44">
        <v>0</v>
      </c>
      <c r="H20" s="22">
        <f>IF(F$7="Som platcom DPH",G20*0.23,0)</f>
        <v>0</v>
      </c>
      <c r="I20" s="45">
        <f t="shared" ref="I20:I21" si="0">SUM(G20+H20)*F20</f>
        <v>0</v>
      </c>
    </row>
    <row r="21" spans="1:14" ht="31.5" customHeight="1" thickBot="1" x14ac:dyDescent="0.4">
      <c r="B21" s="42" t="s">
        <v>42</v>
      </c>
      <c r="C21" s="118" t="s">
        <v>75</v>
      </c>
      <c r="D21" s="119"/>
      <c r="E21" s="23" t="s">
        <v>43</v>
      </c>
      <c r="F21" s="24">
        <v>27</v>
      </c>
      <c r="G21" s="46">
        <v>0</v>
      </c>
      <c r="H21" s="25">
        <f>IF(F$7="Som platcom DPH",G21*0.23,0)</f>
        <v>0</v>
      </c>
      <c r="I21" s="47">
        <f t="shared" si="0"/>
        <v>0</v>
      </c>
    </row>
    <row r="22" spans="1:14" ht="26.5" customHeight="1" thickBot="1" x14ac:dyDescent="0.4">
      <c r="B22" s="110" t="s">
        <v>25</v>
      </c>
      <c r="C22" s="111"/>
      <c r="D22" s="111"/>
      <c r="E22" s="111"/>
      <c r="F22" s="111"/>
      <c r="G22" s="111"/>
      <c r="H22" s="111"/>
      <c r="I22" s="26">
        <f>SUM(I20:I21)</f>
        <v>0</v>
      </c>
    </row>
    <row r="23" spans="1:14" ht="16" customHeight="1" x14ac:dyDescent="0.35">
      <c r="B23" s="115" t="s">
        <v>8</v>
      </c>
      <c r="C23" s="116"/>
      <c r="D23" s="116"/>
      <c r="E23" s="117"/>
      <c r="F23" s="112" t="str">
        <f>IF(E18=100,"Toto je jediné kritérium a prepočet na body sa preto neuplatňuje",IF(B18="čím menej, tým lepšie",(E18*(H18-I22)/(H18-F18)),(E18*(I22-F18)/(H18-F18))))</f>
        <v>Toto je jediné kritérium a prepočet na body sa preto neuplatňuje</v>
      </c>
      <c r="G23" s="113"/>
      <c r="H23" s="113"/>
      <c r="I23" s="114"/>
    </row>
    <row r="24" spans="1:14" ht="20.5" customHeight="1" thickBot="1" x14ac:dyDescent="0.4">
      <c r="B24" s="107"/>
      <c r="C24" s="108"/>
      <c r="D24" s="108"/>
      <c r="E24" s="108"/>
      <c r="F24" s="108"/>
      <c r="G24" s="108"/>
      <c r="H24" s="108"/>
      <c r="I24" s="109"/>
    </row>
    <row r="25" spans="1:14" ht="28" customHeight="1" thickBot="1" x14ac:dyDescent="0.4">
      <c r="B25" s="94" t="s">
        <v>44</v>
      </c>
      <c r="C25" s="95"/>
      <c r="D25" s="95"/>
      <c r="E25" s="95"/>
      <c r="F25" s="95"/>
      <c r="G25" s="95"/>
      <c r="H25" s="95"/>
      <c r="I25" s="96"/>
    </row>
    <row r="26" spans="1:14" ht="21.5" customHeight="1" x14ac:dyDescent="0.35">
      <c r="B26" s="97"/>
      <c r="C26" s="98"/>
      <c r="D26" s="98"/>
      <c r="E26" s="98"/>
      <c r="F26" s="98"/>
      <c r="G26" s="99"/>
      <c r="H26" s="100" t="s">
        <v>7</v>
      </c>
      <c r="I26" s="101"/>
    </row>
    <row r="27" spans="1:14" s="2" customFormat="1" ht="26.25" customHeight="1" thickBot="1" x14ac:dyDescent="0.4">
      <c r="A27" s="27"/>
      <c r="B27" s="102" t="s">
        <v>54</v>
      </c>
      <c r="C27" s="103"/>
      <c r="D27" s="103"/>
      <c r="E27" s="103"/>
      <c r="F27" s="103"/>
      <c r="G27" s="104"/>
      <c r="H27" s="105"/>
      <c r="I27" s="106"/>
      <c r="J27" s="27"/>
      <c r="K27" s="27"/>
    </row>
    <row r="28" spans="1:14" s="2" customFormat="1" ht="17.149999999999999" customHeight="1" x14ac:dyDescent="0.35">
      <c r="A28" s="27"/>
      <c r="B28" s="91" t="s">
        <v>55</v>
      </c>
      <c r="C28" s="92"/>
      <c r="D28" s="92"/>
      <c r="E28" s="92"/>
      <c r="F28" s="92"/>
      <c r="G28" s="92"/>
      <c r="H28" s="92"/>
      <c r="I28" s="93"/>
      <c r="J28" s="28"/>
      <c r="K28" s="27"/>
    </row>
    <row r="29" spans="1:14" s="2" customFormat="1" ht="17.149999999999999" customHeight="1" thickBot="1" x14ac:dyDescent="0.4">
      <c r="A29" s="27"/>
      <c r="B29" s="131"/>
      <c r="C29" s="132"/>
      <c r="D29" s="132"/>
      <c r="E29" s="132"/>
      <c r="F29" s="132"/>
      <c r="G29" s="132"/>
      <c r="H29" s="132"/>
      <c r="I29" s="133"/>
      <c r="J29" s="28"/>
      <c r="K29" s="27"/>
    </row>
    <row r="30" spans="1:14" ht="27.5" customHeight="1" thickBot="1" x14ac:dyDescent="0.4">
      <c r="B30" s="94" t="s">
        <v>45</v>
      </c>
      <c r="C30" s="95"/>
      <c r="D30" s="95"/>
      <c r="E30" s="95"/>
      <c r="F30" s="95"/>
      <c r="G30" s="95"/>
      <c r="H30" s="95"/>
      <c r="I30" s="96"/>
    </row>
    <row r="31" spans="1:14" ht="31" customHeight="1" thickBot="1" x14ac:dyDescent="0.4">
      <c r="B31" s="123" t="s">
        <v>76</v>
      </c>
      <c r="C31" s="124"/>
      <c r="D31" s="124"/>
      <c r="E31" s="124"/>
      <c r="F31" s="124"/>
      <c r="G31" s="125"/>
      <c r="H31" s="126">
        <f>G20</f>
        <v>0</v>
      </c>
      <c r="I31" s="127"/>
      <c r="N31" s="8"/>
    </row>
    <row r="32" spans="1:14" s="2" customFormat="1" ht="16" customHeight="1" x14ac:dyDescent="0.35">
      <c r="A32" s="27"/>
      <c r="B32" s="128" t="s">
        <v>73</v>
      </c>
      <c r="C32" s="129"/>
      <c r="D32" s="129"/>
      <c r="E32" s="129"/>
      <c r="F32" s="129"/>
      <c r="G32" s="129"/>
      <c r="H32" s="129"/>
      <c r="I32" s="130"/>
      <c r="J32" s="27"/>
      <c r="K32" s="27"/>
    </row>
    <row r="33" spans="2:9" ht="17" customHeight="1" thickBot="1" x14ac:dyDescent="0.4">
      <c r="B33" s="120"/>
      <c r="C33" s="121"/>
      <c r="D33" s="121"/>
      <c r="E33" s="121"/>
      <c r="F33" s="121"/>
      <c r="G33" s="121"/>
      <c r="H33" s="121"/>
      <c r="I33" s="122"/>
    </row>
    <row r="34" spans="2:9" ht="15.65" customHeight="1" x14ac:dyDescent="0.35">
      <c r="B34" s="75" t="s">
        <v>9</v>
      </c>
      <c r="C34" s="76"/>
      <c r="D34" s="77"/>
      <c r="E34" s="81" t="s">
        <v>26</v>
      </c>
      <c r="F34" s="82"/>
      <c r="G34" s="69" t="s">
        <v>10</v>
      </c>
      <c r="H34" s="70"/>
      <c r="I34" s="71"/>
    </row>
    <row r="35" spans="2:9" ht="18.5" customHeight="1" thickBot="1" x14ac:dyDescent="0.4">
      <c r="B35" s="78"/>
      <c r="C35" s="79"/>
      <c r="D35" s="80"/>
      <c r="E35" s="83"/>
      <c r="F35" s="84"/>
      <c r="G35" s="72"/>
      <c r="H35" s="73"/>
      <c r="I35" s="74"/>
    </row>
  </sheetData>
  <mergeCells count="47">
    <mergeCell ref="C19:D19"/>
    <mergeCell ref="C21:D21"/>
    <mergeCell ref="B9:I9"/>
    <mergeCell ref="F17:G17"/>
    <mergeCell ref="B17:D17"/>
    <mergeCell ref="B13:H13"/>
    <mergeCell ref="B12:H12"/>
    <mergeCell ref="B14:H14"/>
    <mergeCell ref="B10:H10"/>
    <mergeCell ref="B16:I16"/>
    <mergeCell ref="B11:H11"/>
    <mergeCell ref="C20:D20"/>
    <mergeCell ref="B33:I33"/>
    <mergeCell ref="B30:I30"/>
    <mergeCell ref="B31:G31"/>
    <mergeCell ref="H31:I31"/>
    <mergeCell ref="B32:I32"/>
    <mergeCell ref="B29:I29"/>
    <mergeCell ref="G34:I35"/>
    <mergeCell ref="B34:D35"/>
    <mergeCell ref="E34:F35"/>
    <mergeCell ref="F18:G18"/>
    <mergeCell ref="H18:I18"/>
    <mergeCell ref="B18:D18"/>
    <mergeCell ref="B28:I28"/>
    <mergeCell ref="B25:I25"/>
    <mergeCell ref="B26:G26"/>
    <mergeCell ref="H26:I26"/>
    <mergeCell ref="B27:G27"/>
    <mergeCell ref="H27:I27"/>
    <mergeCell ref="B24:I24"/>
    <mergeCell ref="B22:H22"/>
    <mergeCell ref="F23:I23"/>
    <mergeCell ref="B23:E23"/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3:F3"/>
  </mergeCells>
  <phoneticPr fontId="6" type="noConversion"/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419100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419100</xdr:colOff>
                    <xdr:row>11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419100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13</xdr:row>
                    <xdr:rowOff>0</xdr:rowOff>
                  </from>
                  <to>
                    <xdr:col>10</xdr:col>
                    <xdr:colOff>527050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419100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10</xdr:col>
                    <xdr:colOff>361950</xdr:colOff>
                    <xdr:row>10</xdr:row>
                    <xdr:rowOff>107950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59"/>
  <sheetViews>
    <sheetView zoomScaleNormal="100" zoomScaleSheetLayoutView="100" workbookViewId="0">
      <selection activeCell="E3" sqref="E3"/>
    </sheetView>
  </sheetViews>
  <sheetFormatPr defaultRowHeight="14.5" x14ac:dyDescent="0.35"/>
  <cols>
    <col min="1" max="1" width="3.81640625" style="1" customWidth="1"/>
    <col min="2" max="2" width="98.54296875" customWidth="1"/>
    <col min="3" max="54" width="9.1796875" style="1"/>
  </cols>
  <sheetData>
    <row r="1" spans="2:2" ht="15" thickBot="1" x14ac:dyDescent="0.4"/>
    <row r="2" spans="2:2" ht="42.75" customHeight="1" x14ac:dyDescent="0.35">
      <c r="B2" s="4" t="s">
        <v>28</v>
      </c>
    </row>
    <row r="3" spans="2:2" ht="15.5" x14ac:dyDescent="0.35">
      <c r="B3" s="29"/>
    </row>
    <row r="4" spans="2:2" ht="15.5" x14ac:dyDescent="0.35">
      <c r="B4" s="30" t="s">
        <v>12</v>
      </c>
    </row>
    <row r="5" spans="2:2" ht="15.5" x14ac:dyDescent="0.35">
      <c r="B5" s="30"/>
    </row>
    <row r="6" spans="2:2" ht="15.5" x14ac:dyDescent="0.35">
      <c r="B6" s="31" t="s">
        <v>13</v>
      </c>
    </row>
    <row r="7" spans="2:2" ht="60.75" customHeight="1" x14ac:dyDescent="0.35">
      <c r="B7" s="6" t="s">
        <v>29</v>
      </c>
    </row>
    <row r="8" spans="2:2" ht="15.5" x14ac:dyDescent="0.35">
      <c r="B8" s="32" t="s">
        <v>30</v>
      </c>
    </row>
    <row r="9" spans="2:2" ht="15.5" x14ac:dyDescent="0.35">
      <c r="B9" s="32" t="s">
        <v>31</v>
      </c>
    </row>
    <row r="10" spans="2:2" ht="15.5" x14ac:dyDescent="0.35">
      <c r="B10" s="32" t="s">
        <v>32</v>
      </c>
    </row>
    <row r="11" spans="2:2" ht="15.5" x14ac:dyDescent="0.35">
      <c r="B11" s="32" t="s">
        <v>33</v>
      </c>
    </row>
    <row r="12" spans="2:2" x14ac:dyDescent="0.35">
      <c r="B12" s="5"/>
    </row>
    <row r="13" spans="2:2" ht="29" x14ac:dyDescent="0.35">
      <c r="B13" s="6" t="s">
        <v>34</v>
      </c>
    </row>
    <row r="14" spans="2:2" x14ac:dyDescent="0.35">
      <c r="B14" s="7"/>
    </row>
    <row r="15" spans="2:2" ht="31" x14ac:dyDescent="0.35">
      <c r="B15" s="30" t="s">
        <v>35</v>
      </c>
    </row>
    <row r="16" spans="2:2" ht="15" thickBot="1" x14ac:dyDescent="0.4">
      <c r="B16" s="3"/>
    </row>
    <row r="17" s="1" customFormat="1" x14ac:dyDescent="0.35"/>
    <row r="18" s="1" customFormat="1" x14ac:dyDescent="0.35"/>
    <row r="19" s="1" customFormat="1" x14ac:dyDescent="0.35"/>
    <row r="20" s="1" customFormat="1" x14ac:dyDescent="0.35"/>
    <row r="21" s="1" customFormat="1" x14ac:dyDescent="0.35"/>
    <row r="22" s="1" customFormat="1" x14ac:dyDescent="0.35"/>
    <row r="23" s="1" customFormat="1" x14ac:dyDescent="0.35"/>
    <row r="24" s="1" customFormat="1" x14ac:dyDescent="0.35"/>
    <row r="25" s="1" customFormat="1" x14ac:dyDescent="0.35"/>
    <row r="26" s="1" customFormat="1" x14ac:dyDescent="0.35"/>
    <row r="27" s="1" customFormat="1" x14ac:dyDescent="0.35"/>
    <row r="28" s="1" customFormat="1" x14ac:dyDescent="0.35"/>
    <row r="29" s="1" customFormat="1" x14ac:dyDescent="0.35"/>
    <row r="30" s="1" customFormat="1" x14ac:dyDescent="0.35"/>
    <row r="31" s="1" customFormat="1" x14ac:dyDescent="0.35"/>
    <row r="32" s="1" customFormat="1" x14ac:dyDescent="0.35"/>
    <row r="33" s="1" customFormat="1" x14ac:dyDescent="0.35"/>
    <row r="34" s="1" customFormat="1" x14ac:dyDescent="0.35"/>
    <row r="35" s="1" customFormat="1" x14ac:dyDescent="0.35"/>
    <row r="36" s="1" customFormat="1" x14ac:dyDescent="0.35"/>
    <row r="37" s="1" customFormat="1" x14ac:dyDescent="0.35"/>
    <row r="38" s="1" customFormat="1" x14ac:dyDescent="0.35"/>
    <row r="39" s="1" customFormat="1" x14ac:dyDescent="0.35"/>
    <row r="40" s="1" customFormat="1" x14ac:dyDescent="0.35"/>
    <row r="41" s="1" customFormat="1" x14ac:dyDescent="0.35"/>
    <row r="42" s="1" customFormat="1" x14ac:dyDescent="0.35"/>
    <row r="43" s="1" customFormat="1" x14ac:dyDescent="0.35"/>
    <row r="44" s="1" customFormat="1" x14ac:dyDescent="0.35"/>
    <row r="45" s="1" customFormat="1" x14ac:dyDescent="0.35"/>
    <row r="46" s="1" customFormat="1" x14ac:dyDescent="0.35"/>
    <row r="47" s="1" customFormat="1" x14ac:dyDescent="0.35"/>
    <row r="48" s="1" customFormat="1" x14ac:dyDescent="0.35"/>
    <row r="49" s="1" customFormat="1" x14ac:dyDescent="0.35"/>
    <row r="50" s="1" customFormat="1" x14ac:dyDescent="0.35"/>
    <row r="51" s="1" customFormat="1" x14ac:dyDescent="0.35"/>
    <row r="52" s="1" customFormat="1" x14ac:dyDescent="0.35"/>
    <row r="53" s="1" customFormat="1" x14ac:dyDescent="0.35"/>
    <row r="54" s="1" customFormat="1" x14ac:dyDescent="0.35"/>
    <row r="55" s="1" customFormat="1" x14ac:dyDescent="0.35"/>
    <row r="56" s="1" customFormat="1" x14ac:dyDescent="0.35"/>
    <row r="57" s="1" customFormat="1" x14ac:dyDescent="0.35"/>
    <row r="58" s="1" customFormat="1" x14ac:dyDescent="0.35"/>
    <row r="59" s="1" customFormat="1" x14ac:dyDescent="0.35"/>
    <row r="60" s="1" customFormat="1" x14ac:dyDescent="0.35"/>
    <row r="61" s="1" customFormat="1" x14ac:dyDescent="0.35"/>
    <row r="62" s="1" customFormat="1" x14ac:dyDescent="0.35"/>
    <row r="63" s="1" customFormat="1" x14ac:dyDescent="0.35"/>
    <row r="64" s="1" customFormat="1" x14ac:dyDescent="0.35"/>
    <row r="65" s="1" customFormat="1" x14ac:dyDescent="0.35"/>
    <row r="66" s="1" customFormat="1" x14ac:dyDescent="0.35"/>
    <row r="67" s="1" customFormat="1" x14ac:dyDescent="0.35"/>
    <row r="68" s="1" customFormat="1" x14ac:dyDescent="0.35"/>
    <row r="69" s="1" customFormat="1" x14ac:dyDescent="0.35"/>
    <row r="70" s="1" customFormat="1" x14ac:dyDescent="0.35"/>
    <row r="71" s="1" customFormat="1" x14ac:dyDescent="0.35"/>
    <row r="72" s="1" customFormat="1" x14ac:dyDescent="0.35"/>
    <row r="73" s="1" customFormat="1" x14ac:dyDescent="0.35"/>
    <row r="74" s="1" customFormat="1" x14ac:dyDescent="0.35"/>
    <row r="75" s="1" customFormat="1" x14ac:dyDescent="0.35"/>
    <row r="76" s="1" customFormat="1" x14ac:dyDescent="0.35"/>
    <row r="77" s="1" customFormat="1" x14ac:dyDescent="0.35"/>
    <row r="78" s="1" customFormat="1" x14ac:dyDescent="0.35"/>
    <row r="79" s="1" customFormat="1" x14ac:dyDescent="0.35"/>
    <row r="80" s="1" customFormat="1" x14ac:dyDescent="0.35"/>
    <row r="81" s="1" customFormat="1" x14ac:dyDescent="0.35"/>
    <row r="82" s="1" customFormat="1" x14ac:dyDescent="0.35"/>
    <row r="83" s="1" customFormat="1" x14ac:dyDescent="0.35"/>
    <row r="84" s="1" customFormat="1" x14ac:dyDescent="0.35"/>
    <row r="85" s="1" customFormat="1" x14ac:dyDescent="0.35"/>
    <row r="86" s="1" customFormat="1" x14ac:dyDescent="0.35"/>
    <row r="87" s="1" customFormat="1" x14ac:dyDescent="0.35"/>
    <row r="88" s="1" customFormat="1" x14ac:dyDescent="0.35"/>
    <row r="89" s="1" customFormat="1" x14ac:dyDescent="0.35"/>
    <row r="90" s="1" customFormat="1" x14ac:dyDescent="0.35"/>
    <row r="91" s="1" customFormat="1" x14ac:dyDescent="0.35"/>
    <row r="92" s="1" customFormat="1" x14ac:dyDescent="0.35"/>
    <row r="93" s="1" customFormat="1" x14ac:dyDescent="0.35"/>
    <row r="94" s="1" customFormat="1" x14ac:dyDescent="0.35"/>
    <row r="95" s="1" customFormat="1" x14ac:dyDescent="0.35"/>
    <row r="96" s="1" customFormat="1" x14ac:dyDescent="0.35"/>
    <row r="97" s="1" customFormat="1" x14ac:dyDescent="0.35"/>
    <row r="98" s="1" customFormat="1" x14ac:dyDescent="0.35"/>
    <row r="99" s="1" customFormat="1" x14ac:dyDescent="0.35"/>
    <row r="100" s="1" customFormat="1" x14ac:dyDescent="0.35"/>
    <row r="101" s="1" customFormat="1" x14ac:dyDescent="0.35"/>
    <row r="102" s="1" customFormat="1" x14ac:dyDescent="0.35"/>
    <row r="103" s="1" customFormat="1" x14ac:dyDescent="0.35"/>
    <row r="104" s="1" customFormat="1" x14ac:dyDescent="0.35"/>
    <row r="105" s="1" customFormat="1" x14ac:dyDescent="0.35"/>
    <row r="106" s="1" customFormat="1" x14ac:dyDescent="0.35"/>
    <row r="107" s="1" customFormat="1" x14ac:dyDescent="0.35"/>
    <row r="108" s="1" customFormat="1" x14ac:dyDescent="0.35"/>
    <row r="109" s="1" customFormat="1" x14ac:dyDescent="0.35"/>
    <row r="110" s="1" customFormat="1" x14ac:dyDescent="0.35"/>
    <row r="111" s="1" customFormat="1" x14ac:dyDescent="0.35"/>
    <row r="112" s="1" customFormat="1" x14ac:dyDescent="0.35"/>
    <row r="113" s="1" customFormat="1" x14ac:dyDescent="0.35"/>
    <row r="114" s="1" customFormat="1" x14ac:dyDescent="0.35"/>
    <row r="115" s="1" customFormat="1" x14ac:dyDescent="0.35"/>
    <row r="116" s="1" customFormat="1" x14ac:dyDescent="0.35"/>
    <row r="117" s="1" customFormat="1" x14ac:dyDescent="0.35"/>
    <row r="118" s="1" customFormat="1" x14ac:dyDescent="0.35"/>
    <row r="119" s="1" customFormat="1" x14ac:dyDescent="0.35"/>
    <row r="120" s="1" customFormat="1" x14ac:dyDescent="0.35"/>
    <row r="121" s="1" customFormat="1" x14ac:dyDescent="0.35"/>
    <row r="122" s="1" customFormat="1" x14ac:dyDescent="0.35"/>
    <row r="123" s="1" customFormat="1" x14ac:dyDescent="0.35"/>
    <row r="124" s="1" customFormat="1" x14ac:dyDescent="0.35"/>
    <row r="125" s="1" customFormat="1" x14ac:dyDescent="0.35"/>
    <row r="126" s="1" customFormat="1" x14ac:dyDescent="0.35"/>
    <row r="127" s="1" customFormat="1" x14ac:dyDescent="0.35"/>
    <row r="128" s="1" customFormat="1" x14ac:dyDescent="0.35"/>
    <row r="129" s="1" customFormat="1" x14ac:dyDescent="0.35"/>
    <row r="130" s="1" customFormat="1" x14ac:dyDescent="0.35"/>
    <row r="131" s="1" customFormat="1" x14ac:dyDescent="0.35"/>
    <row r="132" s="1" customFormat="1" x14ac:dyDescent="0.35"/>
    <row r="133" s="1" customFormat="1" x14ac:dyDescent="0.35"/>
    <row r="134" s="1" customFormat="1" x14ac:dyDescent="0.35"/>
    <row r="135" s="1" customFormat="1" x14ac:dyDescent="0.35"/>
    <row r="136" s="1" customFormat="1" x14ac:dyDescent="0.35"/>
    <row r="137" s="1" customFormat="1" x14ac:dyDescent="0.35"/>
    <row r="138" s="1" customFormat="1" x14ac:dyDescent="0.35"/>
    <row r="139" s="1" customFormat="1" x14ac:dyDescent="0.35"/>
    <row r="140" s="1" customFormat="1" x14ac:dyDescent="0.35"/>
    <row r="141" s="1" customFormat="1" x14ac:dyDescent="0.35"/>
    <row r="142" s="1" customFormat="1" x14ac:dyDescent="0.35"/>
    <row r="143" s="1" customFormat="1" x14ac:dyDescent="0.35"/>
    <row r="144" s="1" customFormat="1" x14ac:dyDescent="0.35"/>
    <row r="145" s="1" customFormat="1" x14ac:dyDescent="0.35"/>
    <row r="146" s="1" customFormat="1" x14ac:dyDescent="0.35"/>
    <row r="147" s="1" customFormat="1" x14ac:dyDescent="0.35"/>
    <row r="148" s="1" customFormat="1" x14ac:dyDescent="0.35"/>
    <row r="149" s="1" customFormat="1" x14ac:dyDescent="0.35"/>
    <row r="150" s="1" customFormat="1" x14ac:dyDescent="0.35"/>
    <row r="151" s="1" customFormat="1" x14ac:dyDescent="0.35"/>
    <row r="152" s="1" customFormat="1" x14ac:dyDescent="0.35"/>
    <row r="153" s="1" customFormat="1" x14ac:dyDescent="0.35"/>
    <row r="154" s="1" customFormat="1" x14ac:dyDescent="0.35"/>
    <row r="155" s="1" customFormat="1" x14ac:dyDescent="0.35"/>
    <row r="156" s="1" customFormat="1" x14ac:dyDescent="0.35"/>
    <row r="157" s="1" customFormat="1" x14ac:dyDescent="0.35"/>
    <row r="158" s="1" customFormat="1" x14ac:dyDescent="0.35"/>
    <row r="159" s="1" customFormat="1" x14ac:dyDescent="0.35"/>
    <row r="160" s="1" customFormat="1" x14ac:dyDescent="0.35"/>
    <row r="161" s="1" customFormat="1" x14ac:dyDescent="0.35"/>
    <row r="162" s="1" customFormat="1" x14ac:dyDescent="0.35"/>
    <row r="163" s="1" customFormat="1" x14ac:dyDescent="0.35"/>
    <row r="164" s="1" customFormat="1" x14ac:dyDescent="0.35"/>
    <row r="165" s="1" customFormat="1" x14ac:dyDescent="0.35"/>
    <row r="166" s="1" customFormat="1" x14ac:dyDescent="0.35"/>
    <row r="167" s="1" customFormat="1" x14ac:dyDescent="0.35"/>
    <row r="168" s="1" customFormat="1" x14ac:dyDescent="0.35"/>
    <row r="169" s="1" customFormat="1" x14ac:dyDescent="0.35"/>
    <row r="170" s="1" customFormat="1" x14ac:dyDescent="0.35"/>
    <row r="171" s="1" customFormat="1" x14ac:dyDescent="0.35"/>
    <row r="172" s="1" customFormat="1" x14ac:dyDescent="0.35"/>
    <row r="173" s="1" customFormat="1" x14ac:dyDescent="0.35"/>
    <row r="174" s="1" customFormat="1" x14ac:dyDescent="0.35"/>
    <row r="175" s="1" customFormat="1" x14ac:dyDescent="0.35"/>
    <row r="176" s="1" customFormat="1" x14ac:dyDescent="0.35"/>
    <row r="177" s="1" customFormat="1" x14ac:dyDescent="0.35"/>
    <row r="178" s="1" customFormat="1" x14ac:dyDescent="0.35"/>
    <row r="179" s="1" customFormat="1" x14ac:dyDescent="0.35"/>
    <row r="180" s="1" customFormat="1" x14ac:dyDescent="0.35"/>
    <row r="181" s="1" customFormat="1" x14ac:dyDescent="0.35"/>
    <row r="182" s="1" customFormat="1" x14ac:dyDescent="0.35"/>
    <row r="183" s="1" customFormat="1" x14ac:dyDescent="0.35"/>
    <row r="184" s="1" customFormat="1" x14ac:dyDescent="0.35"/>
    <row r="185" s="1" customFormat="1" x14ac:dyDescent="0.35"/>
    <row r="186" s="1" customFormat="1" x14ac:dyDescent="0.35"/>
    <row r="187" s="1" customFormat="1" x14ac:dyDescent="0.35"/>
    <row r="188" s="1" customFormat="1" x14ac:dyDescent="0.35"/>
    <row r="189" s="1" customFormat="1" x14ac:dyDescent="0.35"/>
    <row r="190" s="1" customFormat="1" x14ac:dyDescent="0.35"/>
    <row r="191" s="1" customFormat="1" x14ac:dyDescent="0.35"/>
    <row r="192" s="1" customFormat="1" x14ac:dyDescent="0.35"/>
    <row r="193" s="1" customFormat="1" x14ac:dyDescent="0.35"/>
    <row r="194" s="1" customFormat="1" x14ac:dyDescent="0.35"/>
    <row r="195" s="1" customFormat="1" x14ac:dyDescent="0.35"/>
    <row r="196" s="1" customFormat="1" x14ac:dyDescent="0.35"/>
    <row r="197" s="1" customFormat="1" x14ac:dyDescent="0.35"/>
    <row r="198" s="1" customFormat="1" x14ac:dyDescent="0.35"/>
    <row r="199" s="1" customFormat="1" x14ac:dyDescent="0.35"/>
    <row r="200" s="1" customFormat="1" x14ac:dyDescent="0.35"/>
    <row r="201" s="1" customFormat="1" x14ac:dyDescent="0.35"/>
    <row r="202" s="1" customFormat="1" x14ac:dyDescent="0.35"/>
    <row r="203" s="1" customFormat="1" x14ac:dyDescent="0.35"/>
    <row r="204" s="1" customFormat="1" x14ac:dyDescent="0.35"/>
    <row r="205" s="1" customFormat="1" x14ac:dyDescent="0.35"/>
    <row r="206" s="1" customFormat="1" x14ac:dyDescent="0.35"/>
    <row r="207" s="1" customFormat="1" x14ac:dyDescent="0.35"/>
    <row r="208" s="1" customFormat="1" x14ac:dyDescent="0.35"/>
    <row r="209" s="1" customFormat="1" x14ac:dyDescent="0.35"/>
    <row r="210" s="1" customFormat="1" x14ac:dyDescent="0.35"/>
    <row r="211" s="1" customFormat="1" x14ac:dyDescent="0.35"/>
    <row r="212" s="1" customFormat="1" x14ac:dyDescent="0.35"/>
    <row r="213" s="1" customFormat="1" x14ac:dyDescent="0.35"/>
    <row r="214" s="1" customFormat="1" x14ac:dyDescent="0.35"/>
    <row r="215" s="1" customFormat="1" x14ac:dyDescent="0.35"/>
    <row r="216" s="1" customFormat="1" x14ac:dyDescent="0.35"/>
    <row r="217" s="1" customFormat="1" x14ac:dyDescent="0.35"/>
    <row r="218" s="1" customFormat="1" x14ac:dyDescent="0.35"/>
    <row r="219" s="1" customFormat="1" x14ac:dyDescent="0.35"/>
    <row r="220" s="1" customFormat="1" x14ac:dyDescent="0.35"/>
    <row r="221" s="1" customFormat="1" x14ac:dyDescent="0.35"/>
    <row r="222" s="1" customFormat="1" x14ac:dyDescent="0.35"/>
    <row r="223" s="1" customFormat="1" x14ac:dyDescent="0.35"/>
    <row r="224" s="1" customFormat="1" x14ac:dyDescent="0.35"/>
    <row r="225" s="1" customFormat="1" x14ac:dyDescent="0.35"/>
    <row r="226" s="1" customFormat="1" x14ac:dyDescent="0.35"/>
    <row r="227" s="1" customFormat="1" x14ac:dyDescent="0.35"/>
    <row r="228" s="1" customFormat="1" x14ac:dyDescent="0.35"/>
    <row r="229" s="1" customFormat="1" x14ac:dyDescent="0.35"/>
    <row r="230" s="1" customFormat="1" x14ac:dyDescent="0.35"/>
    <row r="231" s="1" customFormat="1" x14ac:dyDescent="0.35"/>
    <row r="232" s="1" customFormat="1" x14ac:dyDescent="0.35"/>
    <row r="233" s="1" customFormat="1" x14ac:dyDescent="0.35"/>
    <row r="234" s="1" customFormat="1" x14ac:dyDescent="0.35"/>
    <row r="235" s="1" customFormat="1" x14ac:dyDescent="0.35"/>
    <row r="236" s="1" customFormat="1" x14ac:dyDescent="0.35"/>
    <row r="237" s="1" customFormat="1" x14ac:dyDescent="0.35"/>
    <row r="238" s="1" customFormat="1" x14ac:dyDescent="0.35"/>
    <row r="239" s="1" customFormat="1" x14ac:dyDescent="0.35"/>
    <row r="240" s="1" customFormat="1" x14ac:dyDescent="0.35"/>
    <row r="241" s="1" customFormat="1" x14ac:dyDescent="0.35"/>
    <row r="242" s="1" customFormat="1" x14ac:dyDescent="0.35"/>
    <row r="243" s="1" customFormat="1" x14ac:dyDescent="0.35"/>
    <row r="244" s="1" customFormat="1" x14ac:dyDescent="0.35"/>
    <row r="245" s="1" customFormat="1" x14ac:dyDescent="0.35"/>
    <row r="246" s="1" customFormat="1" x14ac:dyDescent="0.35"/>
    <row r="247" s="1" customFormat="1" x14ac:dyDescent="0.35"/>
    <row r="248" s="1" customFormat="1" x14ac:dyDescent="0.35"/>
    <row r="249" s="1" customFormat="1" x14ac:dyDescent="0.35"/>
    <row r="250" s="1" customFormat="1" x14ac:dyDescent="0.35"/>
    <row r="251" s="1" customFormat="1" x14ac:dyDescent="0.35"/>
    <row r="252" s="1" customFormat="1" x14ac:dyDescent="0.35"/>
    <row r="253" s="1" customFormat="1" x14ac:dyDescent="0.35"/>
    <row r="254" s="1" customFormat="1" x14ac:dyDescent="0.35"/>
    <row r="255" s="1" customFormat="1" x14ac:dyDescent="0.35"/>
    <row r="256" s="1" customFormat="1" x14ac:dyDescent="0.35"/>
    <row r="257" s="1" customFormat="1" x14ac:dyDescent="0.35"/>
    <row r="258" s="1" customFormat="1" x14ac:dyDescent="0.35"/>
    <row r="259" s="1" customFormat="1" x14ac:dyDescent="0.35"/>
    <row r="260" s="1" customFormat="1" x14ac:dyDescent="0.35"/>
    <row r="261" s="1" customFormat="1" x14ac:dyDescent="0.35"/>
    <row r="262" s="1" customFormat="1" x14ac:dyDescent="0.35"/>
    <row r="263" s="1" customFormat="1" x14ac:dyDescent="0.35"/>
    <row r="264" s="1" customFormat="1" x14ac:dyDescent="0.35"/>
    <row r="265" s="1" customFormat="1" x14ac:dyDescent="0.35"/>
    <row r="266" s="1" customFormat="1" x14ac:dyDescent="0.35"/>
    <row r="267" s="1" customFormat="1" x14ac:dyDescent="0.35"/>
    <row r="268" s="1" customFormat="1" x14ac:dyDescent="0.35"/>
    <row r="269" s="1" customFormat="1" x14ac:dyDescent="0.35"/>
    <row r="270" s="1" customFormat="1" x14ac:dyDescent="0.35"/>
    <row r="271" s="1" customFormat="1" x14ac:dyDescent="0.35"/>
    <row r="272" s="1" customFormat="1" x14ac:dyDescent="0.35"/>
    <row r="273" s="1" customFormat="1" x14ac:dyDescent="0.35"/>
    <row r="274" s="1" customFormat="1" x14ac:dyDescent="0.35"/>
    <row r="275" s="1" customFormat="1" x14ac:dyDescent="0.35"/>
    <row r="276" s="1" customFormat="1" x14ac:dyDescent="0.35"/>
    <row r="277" s="1" customFormat="1" x14ac:dyDescent="0.35"/>
    <row r="278" s="1" customFormat="1" x14ac:dyDescent="0.35"/>
    <row r="279" s="1" customFormat="1" x14ac:dyDescent="0.35"/>
    <row r="280" s="1" customFormat="1" x14ac:dyDescent="0.35"/>
    <row r="281" s="1" customFormat="1" x14ac:dyDescent="0.35"/>
    <row r="282" s="1" customFormat="1" x14ac:dyDescent="0.35"/>
    <row r="283" s="1" customFormat="1" x14ac:dyDescent="0.35"/>
    <row r="284" s="1" customFormat="1" x14ac:dyDescent="0.35"/>
    <row r="285" s="1" customFormat="1" x14ac:dyDescent="0.35"/>
    <row r="286" s="1" customFormat="1" x14ac:dyDescent="0.35"/>
    <row r="287" s="1" customFormat="1" x14ac:dyDescent="0.35"/>
    <row r="288" s="1" customFormat="1" x14ac:dyDescent="0.35"/>
    <row r="289" s="1" customFormat="1" x14ac:dyDescent="0.35"/>
    <row r="290" s="1" customFormat="1" x14ac:dyDescent="0.35"/>
    <row r="291" s="1" customFormat="1" x14ac:dyDescent="0.35"/>
    <row r="292" s="1" customFormat="1" x14ac:dyDescent="0.35"/>
    <row r="293" s="1" customFormat="1" x14ac:dyDescent="0.35"/>
    <row r="294" s="1" customFormat="1" x14ac:dyDescent="0.35"/>
    <row r="295" s="1" customFormat="1" x14ac:dyDescent="0.35"/>
    <row r="296" s="1" customFormat="1" x14ac:dyDescent="0.35"/>
    <row r="297" s="1" customFormat="1" x14ac:dyDescent="0.35"/>
    <row r="298" s="1" customFormat="1" x14ac:dyDescent="0.35"/>
    <row r="299" s="1" customFormat="1" x14ac:dyDescent="0.35"/>
    <row r="300" s="1" customFormat="1" x14ac:dyDescent="0.35"/>
    <row r="301" s="1" customFormat="1" x14ac:dyDescent="0.35"/>
    <row r="302" s="1" customFormat="1" x14ac:dyDescent="0.35"/>
    <row r="303" s="1" customFormat="1" x14ac:dyDescent="0.35"/>
    <row r="304" s="1" customFormat="1" x14ac:dyDescent="0.35"/>
    <row r="305" s="1" customFormat="1" x14ac:dyDescent="0.35"/>
    <row r="306" s="1" customFormat="1" x14ac:dyDescent="0.35"/>
    <row r="307" s="1" customFormat="1" x14ac:dyDescent="0.35"/>
    <row r="308" s="1" customFormat="1" x14ac:dyDescent="0.35"/>
    <row r="309" s="1" customFormat="1" x14ac:dyDescent="0.35"/>
    <row r="310" s="1" customFormat="1" x14ac:dyDescent="0.35"/>
    <row r="311" s="1" customFormat="1" x14ac:dyDescent="0.35"/>
    <row r="312" s="1" customFormat="1" x14ac:dyDescent="0.35"/>
    <row r="313" s="1" customFormat="1" x14ac:dyDescent="0.35"/>
    <row r="314" s="1" customFormat="1" x14ac:dyDescent="0.35"/>
    <row r="315" s="1" customFormat="1" x14ac:dyDescent="0.35"/>
    <row r="316" s="1" customFormat="1" x14ac:dyDescent="0.35"/>
    <row r="317" s="1" customFormat="1" x14ac:dyDescent="0.35"/>
    <row r="318" s="1" customFormat="1" x14ac:dyDescent="0.35"/>
    <row r="319" s="1" customFormat="1" x14ac:dyDescent="0.35"/>
    <row r="320" s="1" customFormat="1" x14ac:dyDescent="0.35"/>
    <row r="321" s="1" customFormat="1" x14ac:dyDescent="0.35"/>
    <row r="322" s="1" customFormat="1" x14ac:dyDescent="0.35"/>
    <row r="323" s="1" customFormat="1" x14ac:dyDescent="0.35"/>
    <row r="324" s="1" customFormat="1" x14ac:dyDescent="0.35"/>
    <row r="325" s="1" customFormat="1" x14ac:dyDescent="0.35"/>
    <row r="326" s="1" customFormat="1" x14ac:dyDescent="0.35"/>
    <row r="327" s="1" customFormat="1" x14ac:dyDescent="0.35"/>
    <row r="328" s="1" customFormat="1" x14ac:dyDescent="0.35"/>
    <row r="329" s="1" customFormat="1" x14ac:dyDescent="0.35"/>
    <row r="330" s="1" customFormat="1" x14ac:dyDescent="0.35"/>
    <row r="331" s="1" customFormat="1" x14ac:dyDescent="0.35"/>
    <row r="332" s="1" customFormat="1" x14ac:dyDescent="0.35"/>
    <row r="333" s="1" customFormat="1" x14ac:dyDescent="0.35"/>
    <row r="334" s="1" customFormat="1" x14ac:dyDescent="0.35"/>
    <row r="335" s="1" customFormat="1" x14ac:dyDescent="0.35"/>
    <row r="336" s="1" customFormat="1" x14ac:dyDescent="0.35"/>
    <row r="337" s="1" customFormat="1" x14ac:dyDescent="0.35"/>
    <row r="338" s="1" customFormat="1" x14ac:dyDescent="0.35"/>
    <row r="339" s="1" customFormat="1" x14ac:dyDescent="0.35"/>
    <row r="340" s="1" customFormat="1" x14ac:dyDescent="0.35"/>
    <row r="341" s="1" customFormat="1" x14ac:dyDescent="0.35"/>
    <row r="342" s="1" customFormat="1" x14ac:dyDescent="0.35"/>
    <row r="343" s="1" customFormat="1" x14ac:dyDescent="0.35"/>
    <row r="344" s="1" customFormat="1" x14ac:dyDescent="0.35"/>
    <row r="345" s="1" customFormat="1" x14ac:dyDescent="0.35"/>
    <row r="346" s="1" customFormat="1" x14ac:dyDescent="0.35"/>
    <row r="347" s="1" customFormat="1" x14ac:dyDescent="0.35"/>
    <row r="348" s="1" customFormat="1" x14ac:dyDescent="0.35"/>
    <row r="349" s="1" customFormat="1" x14ac:dyDescent="0.35"/>
    <row r="350" s="1" customFormat="1" x14ac:dyDescent="0.35"/>
    <row r="351" s="1" customFormat="1" x14ac:dyDescent="0.35"/>
    <row r="352" s="1" customFormat="1" x14ac:dyDescent="0.35"/>
    <row r="353" s="1" customFormat="1" x14ac:dyDescent="0.35"/>
    <row r="354" s="1" customFormat="1" x14ac:dyDescent="0.35"/>
    <row r="355" s="1" customFormat="1" x14ac:dyDescent="0.35"/>
    <row r="356" s="1" customFormat="1" x14ac:dyDescent="0.35"/>
    <row r="357" s="1" customFormat="1" x14ac:dyDescent="0.35"/>
    <row r="358" s="1" customFormat="1" x14ac:dyDescent="0.35"/>
    <row r="359" s="1" customFormat="1" x14ac:dyDescent="0.35"/>
    <row r="360" s="1" customFormat="1" x14ac:dyDescent="0.35"/>
    <row r="361" s="1" customFormat="1" x14ac:dyDescent="0.35"/>
    <row r="362" s="1" customFormat="1" x14ac:dyDescent="0.35"/>
    <row r="363" s="1" customFormat="1" x14ac:dyDescent="0.35"/>
    <row r="364" s="1" customFormat="1" x14ac:dyDescent="0.35"/>
    <row r="365" s="1" customFormat="1" x14ac:dyDescent="0.35"/>
    <row r="366" s="1" customFormat="1" x14ac:dyDescent="0.35"/>
    <row r="367" s="1" customFormat="1" x14ac:dyDescent="0.35"/>
    <row r="368" s="1" customFormat="1" x14ac:dyDescent="0.35"/>
    <row r="369" s="1" customFormat="1" x14ac:dyDescent="0.35"/>
    <row r="370" s="1" customFormat="1" x14ac:dyDescent="0.35"/>
    <row r="371" s="1" customFormat="1" x14ac:dyDescent="0.35"/>
    <row r="372" s="1" customFormat="1" x14ac:dyDescent="0.35"/>
    <row r="373" s="1" customFormat="1" x14ac:dyDescent="0.35"/>
    <row r="374" s="1" customFormat="1" x14ac:dyDescent="0.35"/>
    <row r="375" s="1" customFormat="1" x14ac:dyDescent="0.35"/>
    <row r="376" s="1" customFormat="1" x14ac:dyDescent="0.35"/>
    <row r="377" s="1" customFormat="1" x14ac:dyDescent="0.35"/>
    <row r="378" s="1" customFormat="1" x14ac:dyDescent="0.35"/>
    <row r="379" s="1" customFormat="1" x14ac:dyDescent="0.35"/>
    <row r="380" s="1" customFormat="1" x14ac:dyDescent="0.35"/>
    <row r="381" s="1" customFormat="1" x14ac:dyDescent="0.35"/>
    <row r="382" s="1" customFormat="1" x14ac:dyDescent="0.35"/>
    <row r="383" s="1" customFormat="1" x14ac:dyDescent="0.35"/>
    <row r="384" s="1" customFormat="1" x14ac:dyDescent="0.35"/>
    <row r="385" s="1" customFormat="1" x14ac:dyDescent="0.35"/>
    <row r="386" s="1" customFormat="1" x14ac:dyDescent="0.35"/>
    <row r="387" s="1" customFormat="1" x14ac:dyDescent="0.35"/>
    <row r="388" s="1" customFormat="1" x14ac:dyDescent="0.35"/>
    <row r="389" s="1" customFormat="1" x14ac:dyDescent="0.35"/>
    <row r="390" s="1" customFormat="1" x14ac:dyDescent="0.35"/>
    <row r="391" s="1" customFormat="1" x14ac:dyDescent="0.35"/>
    <row r="392" s="1" customFormat="1" x14ac:dyDescent="0.35"/>
    <row r="393" s="1" customFormat="1" x14ac:dyDescent="0.35"/>
    <row r="394" s="1" customFormat="1" x14ac:dyDescent="0.35"/>
    <row r="395" s="1" customFormat="1" x14ac:dyDescent="0.35"/>
    <row r="396" s="1" customFormat="1" x14ac:dyDescent="0.35"/>
    <row r="397" s="1" customFormat="1" x14ac:dyDescent="0.35"/>
    <row r="398" s="1" customFormat="1" x14ac:dyDescent="0.35"/>
    <row r="399" s="1" customFormat="1" x14ac:dyDescent="0.35"/>
    <row r="400" s="1" customFormat="1" x14ac:dyDescent="0.35"/>
    <row r="401" s="1" customFormat="1" x14ac:dyDescent="0.35"/>
    <row r="402" s="1" customFormat="1" x14ac:dyDescent="0.35"/>
    <row r="403" s="1" customFormat="1" x14ac:dyDescent="0.35"/>
    <row r="404" s="1" customFormat="1" x14ac:dyDescent="0.35"/>
    <row r="405" s="1" customFormat="1" x14ac:dyDescent="0.35"/>
    <row r="406" s="1" customFormat="1" x14ac:dyDescent="0.35"/>
    <row r="407" s="1" customFormat="1" x14ac:dyDescent="0.35"/>
    <row r="408" s="1" customFormat="1" x14ac:dyDescent="0.35"/>
    <row r="409" s="1" customFormat="1" x14ac:dyDescent="0.35"/>
    <row r="410" s="1" customFormat="1" x14ac:dyDescent="0.35"/>
    <row r="411" s="1" customFormat="1" x14ac:dyDescent="0.35"/>
    <row r="412" s="1" customFormat="1" x14ac:dyDescent="0.35"/>
    <row r="413" s="1" customFormat="1" x14ac:dyDescent="0.35"/>
    <row r="414" s="1" customFormat="1" x14ac:dyDescent="0.35"/>
    <row r="415" s="1" customFormat="1" x14ac:dyDescent="0.35"/>
    <row r="416" s="1" customFormat="1" x14ac:dyDescent="0.35"/>
    <row r="417" s="1" customFormat="1" x14ac:dyDescent="0.35"/>
    <row r="418" s="1" customFormat="1" x14ac:dyDescent="0.35"/>
    <row r="419" s="1" customFormat="1" x14ac:dyDescent="0.35"/>
    <row r="420" s="1" customFormat="1" x14ac:dyDescent="0.35"/>
    <row r="421" s="1" customFormat="1" x14ac:dyDescent="0.35"/>
    <row r="422" s="1" customFormat="1" x14ac:dyDescent="0.35"/>
    <row r="423" s="1" customFormat="1" x14ac:dyDescent="0.35"/>
    <row r="424" s="1" customFormat="1" x14ac:dyDescent="0.35"/>
    <row r="425" s="1" customFormat="1" x14ac:dyDescent="0.35"/>
    <row r="426" s="1" customFormat="1" x14ac:dyDescent="0.35"/>
    <row r="427" s="1" customFormat="1" x14ac:dyDescent="0.35"/>
    <row r="428" s="1" customFormat="1" x14ac:dyDescent="0.35"/>
    <row r="429" s="1" customFormat="1" x14ac:dyDescent="0.35"/>
    <row r="430" s="1" customFormat="1" x14ac:dyDescent="0.35"/>
    <row r="431" s="1" customFormat="1" x14ac:dyDescent="0.35"/>
    <row r="432" s="1" customFormat="1" x14ac:dyDescent="0.35"/>
    <row r="433" s="1" customFormat="1" x14ac:dyDescent="0.35"/>
    <row r="434" s="1" customFormat="1" x14ac:dyDescent="0.35"/>
    <row r="435" s="1" customFormat="1" x14ac:dyDescent="0.35"/>
    <row r="436" s="1" customFormat="1" x14ac:dyDescent="0.35"/>
    <row r="437" s="1" customFormat="1" x14ac:dyDescent="0.35"/>
    <row r="438" s="1" customFormat="1" x14ac:dyDescent="0.35"/>
    <row r="439" s="1" customFormat="1" x14ac:dyDescent="0.35"/>
    <row r="440" s="1" customFormat="1" x14ac:dyDescent="0.35"/>
    <row r="441" s="1" customFormat="1" x14ac:dyDescent="0.35"/>
    <row r="442" s="1" customFormat="1" x14ac:dyDescent="0.35"/>
    <row r="443" s="1" customFormat="1" x14ac:dyDescent="0.35"/>
    <row r="444" s="1" customFormat="1" x14ac:dyDescent="0.35"/>
    <row r="445" s="1" customFormat="1" x14ac:dyDescent="0.35"/>
    <row r="446" s="1" customFormat="1" x14ac:dyDescent="0.35"/>
    <row r="447" s="1" customFormat="1" x14ac:dyDescent="0.35"/>
    <row r="448" s="1" customFormat="1" x14ac:dyDescent="0.35"/>
    <row r="449" s="1" customFormat="1" x14ac:dyDescent="0.35"/>
    <row r="450" s="1" customFormat="1" x14ac:dyDescent="0.35"/>
    <row r="451" s="1" customFormat="1" x14ac:dyDescent="0.35"/>
    <row r="452" s="1" customFormat="1" x14ac:dyDescent="0.35"/>
    <row r="453" s="1" customFormat="1" x14ac:dyDescent="0.35"/>
    <row r="454" s="1" customFormat="1" x14ac:dyDescent="0.35"/>
    <row r="455" s="1" customFormat="1" x14ac:dyDescent="0.35"/>
    <row r="456" s="1" customFormat="1" x14ac:dyDescent="0.35"/>
    <row r="457" s="1" customFormat="1" x14ac:dyDescent="0.35"/>
    <row r="458" s="1" customFormat="1" x14ac:dyDescent="0.35"/>
    <row r="459" s="1" customFormat="1" x14ac:dyDescent="0.35"/>
  </sheetData>
  <hyperlinks>
    <hyperlink ref="B7" r:id="rId1" location="paragraf-32:~:text=Za%20osobu%20pod%C4%BEa,t%C3%A1to%20osoba%20riadi." display="že v spoločnosti uchádazača neexistuje iná osoba podľa § 32 osd. 8 ZVO." xr:uid="{329E132C-CEFE-4F79-9AF6-EF037415BA2B}"/>
    <hyperlink ref="B13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21" zoomScaleNormal="100" zoomScaleSheetLayoutView="100" workbookViewId="0">
      <selection activeCell="A8" sqref="A1:A1048576"/>
    </sheetView>
  </sheetViews>
  <sheetFormatPr defaultRowHeight="14.5" x14ac:dyDescent="0.35"/>
  <cols>
    <col min="1" max="1" width="98.54296875" style="9" customWidth="1"/>
  </cols>
  <sheetData>
    <row r="2" spans="1:1" ht="42.75" customHeight="1" x14ac:dyDescent="0.35">
      <c r="A2" s="33" t="s">
        <v>11</v>
      </c>
    </row>
    <row r="3" spans="1:1" x14ac:dyDescent="0.35">
      <c r="A3" s="34"/>
    </row>
    <row r="4" spans="1:1" x14ac:dyDescent="0.35">
      <c r="A4" s="35" t="s">
        <v>12</v>
      </c>
    </row>
    <row r="5" spans="1:1" x14ac:dyDescent="0.35">
      <c r="A5" s="34"/>
    </row>
    <row r="6" spans="1:1" x14ac:dyDescent="0.35">
      <c r="A6" s="36" t="s">
        <v>13</v>
      </c>
    </row>
    <row r="7" spans="1:1" x14ac:dyDescent="0.35">
      <c r="A7" s="34"/>
    </row>
    <row r="8" spans="1:1" ht="60.75" customHeight="1" x14ac:dyDescent="0.35">
      <c r="A8" s="37" t="s">
        <v>14</v>
      </c>
    </row>
    <row r="9" spans="1:1" x14ac:dyDescent="0.35">
      <c r="A9" s="37"/>
    </row>
    <row r="10" spans="1:1" x14ac:dyDescent="0.35">
      <c r="A10" s="37" t="s">
        <v>56</v>
      </c>
    </row>
    <row r="11" spans="1:1" x14ac:dyDescent="0.35">
      <c r="A11" s="37" t="s">
        <v>57</v>
      </c>
    </row>
    <row r="12" spans="1:1" x14ac:dyDescent="0.35">
      <c r="A12" s="37" t="s">
        <v>58</v>
      </c>
    </row>
    <row r="13" spans="1:1" x14ac:dyDescent="0.35">
      <c r="A13" s="37" t="s">
        <v>59</v>
      </c>
    </row>
    <row r="14" spans="1:1" x14ac:dyDescent="0.35">
      <c r="A14" s="37" t="s">
        <v>60</v>
      </c>
    </row>
    <row r="15" spans="1:1" x14ac:dyDescent="0.35">
      <c r="A15" s="37" t="s">
        <v>61</v>
      </c>
    </row>
    <row r="16" spans="1:1" x14ac:dyDescent="0.35">
      <c r="A16" s="37" t="s">
        <v>62</v>
      </c>
    </row>
    <row r="17" spans="1:1" ht="29" x14ac:dyDescent="0.35">
      <c r="A17" s="37" t="s">
        <v>63</v>
      </c>
    </row>
    <row r="18" spans="1:1" x14ac:dyDescent="0.35">
      <c r="A18" s="37" t="s">
        <v>64</v>
      </c>
    </row>
    <row r="19" spans="1:1" x14ac:dyDescent="0.35">
      <c r="A19" s="37" t="s">
        <v>65</v>
      </c>
    </row>
    <row r="20" spans="1:1" x14ac:dyDescent="0.35">
      <c r="A20" s="37" t="s">
        <v>66</v>
      </c>
    </row>
    <row r="21" spans="1:1" ht="29" x14ac:dyDescent="0.35">
      <c r="A21" s="37" t="s">
        <v>67</v>
      </c>
    </row>
    <row r="22" spans="1:1" x14ac:dyDescent="0.35">
      <c r="A22" s="37" t="s">
        <v>68</v>
      </c>
    </row>
    <row r="23" spans="1:1" x14ac:dyDescent="0.35">
      <c r="A23" s="37"/>
    </row>
    <row r="24" spans="1:1" ht="58" x14ac:dyDescent="0.35">
      <c r="A24" s="37" t="s">
        <v>15</v>
      </c>
    </row>
    <row r="25" spans="1:1" ht="13.5" customHeight="1" x14ac:dyDescent="0.35">
      <c r="A25" s="37"/>
    </row>
    <row r="26" spans="1:1" ht="29" x14ac:dyDescent="0.35">
      <c r="A26" s="37" t="s">
        <v>16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C12" sqref="C12"/>
    </sheetView>
  </sheetViews>
  <sheetFormatPr defaultRowHeight="14.5" x14ac:dyDescent="0.35"/>
  <cols>
    <col min="1" max="1" width="98.54296875" style="9" customWidth="1"/>
  </cols>
  <sheetData>
    <row r="2" spans="1:1" ht="42.75" customHeight="1" x14ac:dyDescent="0.35">
      <c r="A2" s="33" t="s">
        <v>17</v>
      </c>
    </row>
    <row r="3" spans="1:1" x14ac:dyDescent="0.35">
      <c r="A3" s="34"/>
    </row>
    <row r="4" spans="1:1" x14ac:dyDescent="0.35">
      <c r="A4" s="37" t="s">
        <v>12</v>
      </c>
    </row>
    <row r="5" spans="1:1" x14ac:dyDescent="0.35">
      <c r="A5" s="37"/>
    </row>
    <row r="6" spans="1:1" x14ac:dyDescent="0.35">
      <c r="A6" s="38" t="s">
        <v>13</v>
      </c>
    </row>
    <row r="7" spans="1:1" x14ac:dyDescent="0.35">
      <c r="A7" s="37"/>
    </row>
    <row r="8" spans="1:1" ht="60.75" customHeight="1" x14ac:dyDescent="0.35">
      <c r="A8" s="37" t="s">
        <v>18</v>
      </c>
    </row>
    <row r="9" spans="1:1" x14ac:dyDescent="0.35">
      <c r="A9" s="37" t="s">
        <v>19</v>
      </c>
    </row>
    <row r="10" spans="1:1" x14ac:dyDescent="0.35">
      <c r="A10" s="39"/>
    </row>
    <row r="11" spans="1:1" ht="29" x14ac:dyDescent="0.35">
      <c r="A11" s="37" t="s">
        <v>69</v>
      </c>
    </row>
    <row r="12" spans="1:1" x14ac:dyDescent="0.35">
      <c r="A12" s="37"/>
    </row>
    <row r="13" spans="1:1" ht="29" x14ac:dyDescent="0.35">
      <c r="A13" s="37" t="s">
        <v>70</v>
      </c>
    </row>
    <row r="14" spans="1:1" x14ac:dyDescent="0.35">
      <c r="A14" s="37"/>
    </row>
    <row r="15" spans="1:1" ht="29" x14ac:dyDescent="0.35">
      <c r="A15" s="37" t="s">
        <v>71</v>
      </c>
    </row>
    <row r="16" spans="1:1" x14ac:dyDescent="0.35">
      <c r="A16" s="37"/>
    </row>
    <row r="17" spans="1:1" ht="43.5" x14ac:dyDescent="0.35">
      <c r="A17" s="37" t="s">
        <v>72</v>
      </c>
    </row>
    <row r="18" spans="1:1" x14ac:dyDescent="0.35">
      <c r="A18" s="37"/>
    </row>
    <row r="19" spans="1:1" ht="72.5" x14ac:dyDescent="0.35">
      <c r="A19" s="37" t="s">
        <v>20</v>
      </c>
    </row>
    <row r="20" spans="1:1" x14ac:dyDescent="0.35">
      <c r="A20" s="40"/>
    </row>
    <row r="21" spans="1:1" x14ac:dyDescent="0.35">
      <c r="A21" s="40"/>
    </row>
    <row r="22" spans="1:1" x14ac:dyDescent="0.35">
      <c r="A22" s="40"/>
    </row>
    <row r="23" spans="1:1" x14ac:dyDescent="0.35">
      <c r="A23" s="40"/>
    </row>
    <row r="24" spans="1:1" x14ac:dyDescent="0.35">
      <c r="A24" s="40"/>
    </row>
    <row r="25" spans="1:1" ht="13.5" customHeight="1" x14ac:dyDescent="0.35">
      <c r="A25" s="40"/>
    </row>
    <row r="26" spans="1:1" ht="15.5" x14ac:dyDescent="0.35">
      <c r="A26" s="41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741403AC17C469D08A59BF300202F" ma:contentTypeVersion="18" ma:contentTypeDescription="Create a new document." ma:contentTypeScope="" ma:versionID="e2670d09a22d4985147533113c28e67e">
  <xsd:schema xmlns:xsd="http://www.w3.org/2001/XMLSchema" xmlns:xs="http://www.w3.org/2001/XMLSchema" xmlns:p="http://schemas.microsoft.com/office/2006/metadata/properties" xmlns:ns3="0e8f9505-064d-46fc-928b-aa37b10c7221" xmlns:ns4="4a83f8eb-5be1-46d3-b1c7-ed2fb4947497" targetNamespace="http://schemas.microsoft.com/office/2006/metadata/properties" ma:root="true" ma:fieldsID="dc24edf4f3643a06c2a52546990782ec" ns3:_="" ns4:_="">
    <xsd:import namespace="0e8f9505-064d-46fc-928b-aa37b10c7221"/>
    <xsd:import namespace="4a83f8eb-5be1-46d3-b1c7-ed2fb49474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f9505-064d-46fc-928b-aa37b10c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3f8eb-5be1-46d3-b1c7-ed2fb49474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8f9505-064d-46fc-928b-aa37b10c722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B6EB785-E0E4-4E80-93B0-285B114B4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8f9505-064d-46fc-928b-aa37b10c7221"/>
    <ds:schemaRef ds:uri="4a83f8eb-5be1-46d3-b1c7-ed2fb4947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2026-01-30T08:33:35Z</cp:lastPrinted>
  <dcterms:created xsi:type="dcterms:W3CDTF">2022-09-22T09:41:16Z</dcterms:created>
  <dcterms:modified xsi:type="dcterms:W3CDTF">2026-02-04T15:55:54Z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0x01010021E741403AC17C469D08A59BF300202F</vt:lpwstr>
  </property>
</Properties>
</file>