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01_OBSTARÁVANIA 2020 až 25/06_NKP  Výzva č. 29 Zberné nádoby _OPAKOVANIE/5_JOSEPHINE Výzva/"/>
    </mc:Choice>
  </mc:AlternateContent>
  <xr:revisionPtr revIDLastSave="24" documentId="8_{D63DDB19-1017-443B-B111-2E30C19FBCA9}" xr6:coauthVersionLast="47" xr6:coauthVersionMax="47" xr10:uidLastSave="{5CBECF26-C847-490F-8D88-F534F62B038F}"/>
  <bookViews>
    <workbookView xWindow="-28920" yWindow="-120" windowWidth="29040" windowHeight="15720" xr2:uid="{00000000-000D-0000-FFFF-FFFF00000000}"/>
  </bookViews>
  <sheets>
    <sheet name="výzva č. 29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4" l="1"/>
  <c r="F19" i="14"/>
  <c r="G7" i="14" l="1"/>
  <c r="E8" i="14"/>
  <c r="E9" i="14"/>
  <c r="E10" i="14"/>
  <c r="E11" i="14"/>
  <c r="E12" i="14"/>
  <c r="G12" i="14" s="1"/>
  <c r="E13" i="14"/>
  <c r="E14" i="14"/>
  <c r="E15" i="14"/>
  <c r="E16" i="14"/>
  <c r="G16" i="14" s="1"/>
  <c r="E17" i="14"/>
  <c r="G17" i="14" s="1"/>
  <c r="E18" i="14"/>
  <c r="G18" i="14" s="1"/>
  <c r="G10" i="14"/>
  <c r="G9" i="14"/>
  <c r="G8" i="14" l="1"/>
  <c r="E19" i="14"/>
  <c r="G15" i="14"/>
  <c r="G14" i="14"/>
  <c r="G13" i="14"/>
  <c r="G11" i="14"/>
  <c r="G19" i="14" l="1"/>
</calcChain>
</file>

<file path=xl/sharedStrings.xml><?xml version="1.0" encoding="utf-8"?>
<sst xmlns="http://schemas.openxmlformats.org/spreadsheetml/2006/main" count="36" uniqueCount="36">
  <si>
    <t>Cenová ponuka</t>
  </si>
  <si>
    <t>Pol.
č.</t>
  </si>
  <si>
    <t>Názov položky predmetu</t>
  </si>
  <si>
    <t>Cena za
1 kus ZN
bez DPH  v EUR</t>
  </si>
  <si>
    <t>Cena bez DPH spolu
v EUR</t>
  </si>
  <si>
    <t xml:space="preserve">Výška DPH v Eur spolu 
</t>
  </si>
  <si>
    <t xml:space="preserve">Celková cena  v EUR s DPH 
</t>
  </si>
  <si>
    <t>1.</t>
  </si>
  <si>
    <t>Zberná nádoba na komunálny odpad 120 L plastová, čierna - KO</t>
  </si>
  <si>
    <t>Zberná nádoba na komunálny odpad 120 L plastová, modrá - papier</t>
  </si>
  <si>
    <t>Zberná nádoba na komunálny odpad 120 L plastová, žltá -  plast</t>
  </si>
  <si>
    <t>Zberná nádoba na komunálny odpad 120 L plastová, zelená - sklo</t>
  </si>
  <si>
    <t>Zberná nádoba na komunálny odpad 240 L plastová, čierna - KO</t>
  </si>
  <si>
    <t>Zberná nádoba na komunálny odpad 240 L plastová, modrá - papier</t>
  </si>
  <si>
    <t>Zberná nádoba na komunálny odpad 240 L plastová, žltá -  plast</t>
  </si>
  <si>
    <t>Zberná nádoba na komunálny odpad 240 L plastová, zelená - sklo</t>
  </si>
  <si>
    <t>Zberná nádoba na komunálny odpad 1100 L plastová, čierna - KO</t>
  </si>
  <si>
    <t>Zberná nádoba na komunálny odpad 1100 L plastová, modrá - papier</t>
  </si>
  <si>
    <t>Zberná nádoba na komunálny odpad 1100 L plastová, žltá -  plast</t>
  </si>
  <si>
    <t>Zberná nádoba na komunálny odpad 1100 L plastová, zelená - sklo</t>
  </si>
  <si>
    <t xml:space="preserve">Celková cena za celý predmet zákazky </t>
  </si>
  <si>
    <t>Som plátcom DPH/ Nie som plátcom DPH*</t>
  </si>
  <si>
    <t>*nehodiace sa prečiarknite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</si>
  <si>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</si>
  <si>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</si>
  <si>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</si>
  <si>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</si>
  <si>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</si>
  <si>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</si>
  <si>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</si>
  <si>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</si>
  <si>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povinné údaje, ktoré vypĺňa uchádzač (dodávateľ)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</si>
  <si>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</si>
  <si>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Celkové množstvo ZN
v kusoch                                                         </t>
  </si>
  <si>
    <t xml:space="preserve">Príloha č. 2 SP  k DNS na zberné nádoby_Výzva č. 29 a Príloha č. 2 Zmluvy </t>
  </si>
  <si>
    <r>
      <t xml:space="preserve">Názov zákazky: </t>
    </r>
    <r>
      <rPr>
        <b/>
        <sz val="14"/>
        <color theme="1"/>
        <rFont val="Calibri Light"/>
        <family val="2"/>
        <charset val="238"/>
        <scheme val="major"/>
      </rPr>
      <t>Výzva č. 29 - Zberné nádoby 1100 l, 120 l a 240 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</si>
</sst>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6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5" fillId="0" borderId="6" xfId="1" applyFont="1" applyBorder="1"/>
    <xf numFmtId="0" fontId="5" fillId="0" borderId="6" xfId="2" applyFont="1" applyBorder="1" applyAlignment="1">
      <alignment wrapText="1"/>
    </xf>
    <xf numFmtId="0" fontId="10" fillId="0" borderId="0" xfId="1" applyFont="1"/>
    <xf numFmtId="0" fontId="11" fillId="0" borderId="0" xfId="1" applyFont="1"/>
    <xf numFmtId="164" fontId="4" fillId="4" borderId="1" xfId="1" applyNumberFormat="1" applyFont="1" applyFill="1" applyBorder="1" applyAlignment="1">
      <alignment horizontal="right" vertical="center"/>
    </xf>
    <xf numFmtId="0" fontId="14" fillId="0" borderId="0" xfId="1" applyFont="1"/>
    <xf numFmtId="0" fontId="12" fillId="6" borderId="1" xfId="0" applyFont="1" applyFill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164" fontId="4" fillId="4" borderId="15" xfId="1" applyNumberFormat="1" applyFont="1" applyFill="1" applyBorder="1" applyAlignment="1">
      <alignment horizontal="right" vertical="center"/>
    </xf>
    <xf numFmtId="0" fontId="4" fillId="0" borderId="9" xfId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164" fontId="4" fillId="4" borderId="16" xfId="1" applyNumberFormat="1" applyFont="1" applyFill="1" applyBorder="1" applyAlignment="1">
      <alignment horizontal="right" vertical="center"/>
    </xf>
    <xf numFmtId="164" fontId="4" fillId="0" borderId="10" xfId="1" applyNumberFormat="1" applyFont="1" applyBorder="1" applyAlignment="1">
      <alignment horizontal="right" vertical="center"/>
    </xf>
    <xf numFmtId="0" fontId="4" fillId="0" borderId="11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 wrapText="1"/>
    </xf>
    <xf numFmtId="0" fontId="12" fillId="8" borderId="7" xfId="0" applyFont="1" applyFill="1" applyBorder="1" applyAlignment="1">
      <alignment horizontal="left" vertical="center" wrapText="1"/>
    </xf>
    <xf numFmtId="164" fontId="4" fillId="4" borderId="7" xfId="1" applyNumberFormat="1" applyFont="1" applyFill="1" applyBorder="1" applyAlignment="1">
      <alignment horizontal="right" vertical="center"/>
    </xf>
    <xf numFmtId="164" fontId="4" fillId="0" borderId="8" xfId="1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5" fillId="0" borderId="0" xfId="0" applyFont="1" applyAlignment="1">
      <alignment vertical="top"/>
    </xf>
    <xf numFmtId="164" fontId="5" fillId="5" borderId="0" xfId="1" applyNumberFormat="1" applyFont="1" applyFill="1" applyAlignment="1">
      <alignment horizontal="center" wrapText="1"/>
    </xf>
    <xf numFmtId="0" fontId="13" fillId="5" borderId="0" xfId="1" applyFont="1" applyFill="1" applyAlignment="1">
      <alignment horizontal="center" vertical="center" wrapText="1"/>
    </xf>
    <xf numFmtId="0" fontId="12" fillId="8" borderId="17" xfId="0" applyFont="1" applyFill="1" applyBorder="1" applyAlignment="1">
      <alignment horizontal="left" vertical="center" wrapText="1"/>
    </xf>
    <xf numFmtId="0" fontId="7" fillId="2" borderId="20" xfId="1" applyFont="1" applyFill="1" applyBorder="1" applyAlignment="1">
      <alignment horizontal="left" vertical="top" wrapText="1"/>
    </xf>
    <xf numFmtId="0" fontId="7" fillId="2" borderId="21" xfId="1" applyFont="1" applyFill="1" applyBorder="1" applyAlignment="1">
      <alignment horizontal="left" vertical="top" wrapText="1"/>
    </xf>
    <xf numFmtId="0" fontId="7" fillId="2" borderId="22" xfId="1" applyFont="1" applyFill="1" applyBorder="1" applyAlignment="1">
      <alignment horizontal="center" vertical="top" wrapText="1"/>
    </xf>
    <xf numFmtId="0" fontId="4" fillId="0" borderId="23" xfId="1" applyFont="1" applyBorder="1" applyAlignment="1">
      <alignment horizontal="left" vertical="center" wrapText="1"/>
    </xf>
    <xf numFmtId="164" fontId="4" fillId="0" borderId="24" xfId="1" applyNumberFormat="1" applyFont="1" applyBorder="1" applyAlignment="1">
      <alignment horizontal="right" vertical="center"/>
    </xf>
    <xf numFmtId="0" fontId="4" fillId="0" borderId="25" xfId="1" applyFont="1" applyBorder="1" applyAlignment="1">
      <alignment horizontal="left" vertical="center" wrapText="1"/>
    </xf>
    <xf numFmtId="164" fontId="4" fillId="4" borderId="17" xfId="1" applyNumberFormat="1" applyFont="1" applyFill="1" applyBorder="1" applyAlignment="1">
      <alignment horizontal="right" vertical="center"/>
    </xf>
    <xf numFmtId="164" fontId="4" fillId="0" borderId="14" xfId="1" applyNumberFormat="1" applyFont="1" applyBorder="1" applyAlignment="1">
      <alignment horizontal="right" vertical="center"/>
    </xf>
    <xf numFmtId="0" fontId="5" fillId="0" borderId="18" xfId="1" applyFont="1" applyBorder="1" applyAlignment="1">
      <alignment vertical="center" wrapText="1"/>
    </xf>
    <xf numFmtId="0" fontId="5" fillId="0" borderId="19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28" xfId="1" applyFont="1" applyBorder="1" applyAlignment="1">
      <alignment vertical="center" wrapText="1"/>
    </xf>
    <xf numFmtId="0" fontId="0" fillId="0" borderId="30" xfId="0" applyBorder="1"/>
    <xf numFmtId="0" fontId="0" fillId="0" borderId="32" xfId="0" applyBorder="1"/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17" fillId="0" borderId="6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164" fontId="5" fillId="3" borderId="16" xfId="1" applyNumberFormat="1" applyFont="1" applyFill="1" applyBorder="1" applyAlignment="1">
      <alignment horizontal="center" wrapText="1"/>
    </xf>
    <xf numFmtId="164" fontId="5" fillId="3" borderId="7" xfId="1" applyNumberFormat="1" applyFont="1" applyFill="1" applyBorder="1" applyAlignment="1">
      <alignment horizontal="center" wrapText="1"/>
    </xf>
    <xf numFmtId="164" fontId="5" fillId="5" borderId="16" xfId="1" applyNumberFormat="1" applyFont="1" applyFill="1" applyBorder="1" applyAlignment="1">
      <alignment horizontal="center" wrapText="1"/>
    </xf>
    <xf numFmtId="164" fontId="5" fillId="5" borderId="7" xfId="1" applyNumberFormat="1" applyFont="1" applyFill="1" applyBorder="1" applyAlignment="1">
      <alignment horizontal="center" wrapText="1"/>
    </xf>
    <xf numFmtId="164" fontId="0" fillId="0" borderId="10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1" applyFont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13" fillId="2" borderId="9" xfId="1" applyFont="1" applyFill="1" applyBorder="1" applyAlignment="1">
      <alignment horizontal="center" vertical="center" wrapText="1"/>
    </xf>
    <xf numFmtId="0" fontId="13" fillId="2" borderId="16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 wrapText="1"/>
    </xf>
    <xf numFmtId="49" fontId="5" fillId="4" borderId="29" xfId="1" applyNumberFormat="1" applyFont="1" applyFill="1" applyBorder="1" applyAlignment="1">
      <alignment horizontal="left" vertical="top" wrapText="1"/>
    </xf>
    <xf numFmtId="49" fontId="5" fillId="4" borderId="30" xfId="1" applyNumberFormat="1" applyFont="1" applyFill="1" applyBorder="1" applyAlignment="1">
      <alignment horizontal="left" vertical="top" wrapText="1"/>
    </xf>
    <xf numFmtId="49" fontId="5" fillId="4" borderId="31" xfId="1" applyNumberFormat="1" applyFont="1" applyFill="1" applyBorder="1" applyAlignment="1">
      <alignment horizontal="left" vertical="top" wrapText="1"/>
    </xf>
    <xf numFmtId="0" fontId="13" fillId="4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13" fillId="2" borderId="27" xfId="1" applyFont="1" applyFill="1" applyBorder="1" applyAlignment="1">
      <alignment horizontal="center" vertical="center" wrapText="1"/>
    </xf>
    <xf numFmtId="0" fontId="13" fillId="2" borderId="26" xfId="1" applyFont="1" applyFill="1" applyBorder="1" applyAlignment="1">
      <alignment horizontal="center" vertical="center" wrapText="1"/>
    </xf>
    <xf numFmtId="49" fontId="5" fillId="4" borderId="9" xfId="1" applyNumberFormat="1" applyFont="1" applyFill="1" applyBorder="1" applyAlignment="1">
      <alignment horizontal="center" wrapText="1"/>
    </xf>
    <xf numFmtId="49" fontId="5" fillId="4" borderId="10" xfId="1" applyNumberFormat="1" applyFont="1" applyFill="1" applyBorder="1" applyAlignment="1">
      <alignment horizontal="center" wrapText="1"/>
    </xf>
    <xf numFmtId="49" fontId="5" fillId="4" borderId="11" xfId="1" applyNumberFormat="1" applyFont="1" applyFill="1" applyBorder="1" applyAlignment="1">
      <alignment horizontal="center" wrapText="1"/>
    </xf>
    <xf numFmtId="49" fontId="5" fillId="4" borderId="2" xfId="1" applyNumberFormat="1" applyFont="1" applyFill="1" applyBorder="1" applyAlignment="1">
      <alignment horizontal="center" wrapText="1"/>
    </xf>
    <xf numFmtId="49" fontId="5" fillId="4" borderId="12" xfId="1" applyNumberFormat="1" applyFont="1" applyFill="1" applyBorder="1" applyAlignment="1">
      <alignment horizontal="center" wrapText="1"/>
    </xf>
    <xf numFmtId="49" fontId="5" fillId="4" borderId="8" xfId="1" applyNumberFormat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vertical="top" wrapText="1"/>
    </xf>
    <xf numFmtId="0" fontId="6" fillId="0" borderId="4" xfId="1" applyFont="1" applyBorder="1" applyAlignment="1">
      <alignment horizontal="left" vertical="top" wrapText="1"/>
    </xf>
    <xf numFmtId="3" fontId="7" fillId="2" borderId="33" xfId="1" applyNumberFormat="1" applyFont="1" applyFill="1" applyBorder="1" applyAlignment="1">
      <alignment horizontal="center" vertical="top" wrapText="1"/>
    </xf>
    <xf numFmtId="4" fontId="4" fillId="4" borderId="34" xfId="1" applyNumberFormat="1" applyFont="1" applyFill="1" applyBorder="1" applyAlignment="1">
      <alignment horizontal="center" vertical="center"/>
    </xf>
    <xf numFmtId="4" fontId="4" fillId="4" borderId="35" xfId="1" applyNumberFormat="1" applyFont="1" applyFill="1" applyBorder="1" applyAlignment="1">
      <alignment horizontal="center" vertical="center"/>
    </xf>
    <xf numFmtId="4" fontId="4" fillId="4" borderId="36" xfId="1" applyNumberFormat="1" applyFont="1" applyFill="1" applyBorder="1" applyAlignment="1">
      <alignment horizontal="center" vertical="center"/>
    </xf>
    <xf numFmtId="4" fontId="4" fillId="4" borderId="37" xfId="1" applyNumberFormat="1" applyFont="1" applyFill="1" applyBorder="1" applyAlignment="1">
      <alignment horizontal="center" vertical="center"/>
    </xf>
    <xf numFmtId="4" fontId="4" fillId="4" borderId="38" xfId="1" applyNumberFormat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top" wrapText="1"/>
    </xf>
    <xf numFmtId="164" fontId="4" fillId="0" borderId="39" xfId="1" applyNumberFormat="1" applyFont="1" applyBorder="1" applyAlignment="1">
      <alignment horizontal="right" vertical="center"/>
    </xf>
    <xf numFmtId="164" fontId="4" fillId="0" borderId="40" xfId="1" applyNumberFormat="1" applyFont="1" applyBorder="1" applyAlignment="1">
      <alignment horizontal="right" vertical="center"/>
    </xf>
    <xf numFmtId="164" fontId="7" fillId="9" borderId="41" xfId="1" applyNumberFormat="1" applyFont="1" applyFill="1" applyBorder="1" applyAlignment="1">
      <alignment horizontal="center" vertical="top" wrapText="1"/>
    </xf>
    <xf numFmtId="0" fontId="12" fillId="9" borderId="42" xfId="0" applyFont="1" applyFill="1" applyBorder="1" applyAlignment="1">
      <alignment horizontal="right" vertical="center"/>
    </xf>
    <xf numFmtId="0" fontId="12" fillId="9" borderId="43" xfId="0" applyFont="1" applyFill="1" applyBorder="1" applyAlignment="1">
      <alignment horizontal="right" vertical="center"/>
    </xf>
    <xf numFmtId="0" fontId="12" fillId="9" borderId="44" xfId="0" applyFont="1" applyFill="1" applyBorder="1" applyAlignment="1">
      <alignment horizontal="right" vertical="center"/>
    </xf>
    <xf numFmtId="0" fontId="12" fillId="9" borderId="45" xfId="0" applyFont="1" applyFill="1" applyBorder="1" applyAlignment="1">
      <alignment horizontal="right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dimension ref="A1:H57"/>
  <sheetViews>
    <sheetView tabSelected="1" view="pageLayout" topLeftCell="A2" zoomScaleNormal="100" workbookViewId="0">
      <selection activeCell="G12" sqref="G12"/>
    </sheetView>
  </sheetViews>
  <sheetFormatPr defaultRowHeight="15" x14ac:dyDescent="0.25"/>
  <cols>
    <col min="1" max="1" width="8.7109375" customWidth="1"/>
    <col min="2" max="2" width="33.85546875" customWidth="1"/>
    <col min="3" max="3" width="19.85546875" customWidth="1"/>
    <col min="4" max="4" width="17.28515625" customWidth="1"/>
    <col min="5" max="5" width="21.42578125" customWidth="1"/>
    <col min="6" max="6" width="15.5703125" customWidth="1"/>
    <col min="7" max="7" width="14.7109375" customWidth="1"/>
  </cols>
  <sheetData>
    <row r="1" spans="1:7" s="1" customFormat="1" ht="12.75" x14ac:dyDescent="0.2">
      <c r="A1" s="63" t="s">
        <v>34</v>
      </c>
      <c r="B1" s="63"/>
      <c r="C1" s="63"/>
      <c r="D1" s="4"/>
      <c r="E1" s="3"/>
    </row>
    <row r="2" spans="1:7" s="1" customFormat="1" ht="45.6" customHeight="1" x14ac:dyDescent="0.55000000000000004">
      <c r="A2" s="2"/>
      <c r="B2" s="2"/>
      <c r="C2" s="26"/>
      <c r="D2" s="23"/>
      <c r="E2" s="24"/>
      <c r="F2" s="24"/>
    </row>
    <row r="3" spans="1:7" s="1" customFormat="1" ht="18.75" x14ac:dyDescent="0.2">
      <c r="A3" s="42" t="s">
        <v>35</v>
      </c>
      <c r="B3" s="42"/>
      <c r="C3" s="42"/>
      <c r="D3" s="40"/>
      <c r="E3" s="3"/>
      <c r="F3" s="11"/>
      <c r="G3" s="12"/>
    </row>
    <row r="4" spans="1:7" s="1" customFormat="1" ht="12.75" x14ac:dyDescent="0.2">
      <c r="A4" s="64"/>
      <c r="B4" s="65"/>
      <c r="C4" s="65"/>
      <c r="D4" s="41"/>
      <c r="E4" s="4"/>
      <c r="F4" s="6"/>
      <c r="G4" s="9"/>
    </row>
    <row r="5" spans="1:7" s="1" customFormat="1" ht="30" customHeight="1" thickBot="1" x14ac:dyDescent="0.25">
      <c r="A5" s="66" t="s">
        <v>0</v>
      </c>
      <c r="B5" s="67"/>
      <c r="C5" s="67"/>
      <c r="D5" s="67"/>
      <c r="E5" s="67"/>
      <c r="F5" s="67"/>
      <c r="G5" s="67"/>
    </row>
    <row r="6" spans="1:7" s="5" customFormat="1" ht="36.75" thickBot="1" x14ac:dyDescent="0.3">
      <c r="A6" s="46" t="s">
        <v>1</v>
      </c>
      <c r="B6" s="47" t="s">
        <v>2</v>
      </c>
      <c r="C6" s="99" t="s">
        <v>3</v>
      </c>
      <c r="D6" s="108" t="s">
        <v>33</v>
      </c>
      <c r="E6" s="105" t="s">
        <v>4</v>
      </c>
      <c r="F6" s="48" t="s">
        <v>5</v>
      </c>
      <c r="G6" s="48" t="s">
        <v>6</v>
      </c>
    </row>
    <row r="7" spans="1:7" s="5" customFormat="1" ht="37.5" customHeight="1" thickBot="1" x14ac:dyDescent="0.3">
      <c r="A7" s="30" t="s">
        <v>7</v>
      </c>
      <c r="B7" s="31" t="s">
        <v>8</v>
      </c>
      <c r="C7" s="100"/>
      <c r="D7" s="109">
        <v>2000</v>
      </c>
      <c r="E7" s="106">
        <f>C7*D7</f>
        <v>0</v>
      </c>
      <c r="F7" s="32"/>
      <c r="G7" s="33">
        <f>E7+F7</f>
        <v>0</v>
      </c>
    </row>
    <row r="8" spans="1:7" s="9" customFormat="1" ht="31.5" customHeight="1" thickBot="1" x14ac:dyDescent="0.25">
      <c r="A8" s="34">
        <v>2</v>
      </c>
      <c r="B8" s="27" t="s">
        <v>9</v>
      </c>
      <c r="C8" s="101"/>
      <c r="D8" s="110">
        <v>300</v>
      </c>
      <c r="E8" s="106">
        <f t="shared" ref="E8:E18" si="0">C8*D8</f>
        <v>0</v>
      </c>
      <c r="F8" s="25"/>
      <c r="G8" s="35">
        <f t="shared" ref="G8:G18" si="1">E8+F8</f>
        <v>0</v>
      </c>
    </row>
    <row r="9" spans="1:7" s="9" customFormat="1" ht="41.25" customHeight="1" thickBot="1" x14ac:dyDescent="0.25">
      <c r="A9" s="34">
        <v>3</v>
      </c>
      <c r="B9" s="28" t="s">
        <v>10</v>
      </c>
      <c r="C9" s="101"/>
      <c r="D9" s="110">
        <v>300</v>
      </c>
      <c r="E9" s="106">
        <f t="shared" si="0"/>
        <v>0</v>
      </c>
      <c r="F9" s="25"/>
      <c r="G9" s="35">
        <f t="shared" si="1"/>
        <v>0</v>
      </c>
    </row>
    <row r="10" spans="1:7" s="9" customFormat="1" ht="38.25" customHeight="1" thickBot="1" x14ac:dyDescent="0.25">
      <c r="A10" s="36">
        <v>4</v>
      </c>
      <c r="B10" s="37" t="s">
        <v>11</v>
      </c>
      <c r="C10" s="102"/>
      <c r="D10" s="111">
        <v>200</v>
      </c>
      <c r="E10" s="106">
        <f t="shared" si="0"/>
        <v>0</v>
      </c>
      <c r="F10" s="38"/>
      <c r="G10" s="39">
        <f t="shared" si="1"/>
        <v>0</v>
      </c>
    </row>
    <row r="11" spans="1:7" s="9" customFormat="1" ht="28.5" customHeight="1" thickBot="1" x14ac:dyDescent="0.25">
      <c r="A11" s="30">
        <v>5</v>
      </c>
      <c r="B11" s="31" t="s">
        <v>12</v>
      </c>
      <c r="C11" s="100"/>
      <c r="D11" s="109">
        <v>2000</v>
      </c>
      <c r="E11" s="106">
        <f t="shared" si="0"/>
        <v>0</v>
      </c>
      <c r="F11" s="32"/>
      <c r="G11" s="33">
        <f t="shared" si="1"/>
        <v>0</v>
      </c>
    </row>
    <row r="12" spans="1:7" s="9" customFormat="1" ht="30.75" customHeight="1" thickBot="1" x14ac:dyDescent="0.25">
      <c r="A12" s="34">
        <v>6</v>
      </c>
      <c r="B12" s="27" t="s">
        <v>13</v>
      </c>
      <c r="C12" s="101"/>
      <c r="D12" s="110">
        <v>300</v>
      </c>
      <c r="E12" s="106">
        <f t="shared" si="0"/>
        <v>0</v>
      </c>
      <c r="F12" s="25"/>
      <c r="G12" s="35">
        <f t="shared" si="1"/>
        <v>0</v>
      </c>
    </row>
    <row r="13" spans="1:7" s="9" customFormat="1" ht="36.75" customHeight="1" thickBot="1" x14ac:dyDescent="0.25">
      <c r="A13" s="34">
        <v>7</v>
      </c>
      <c r="B13" s="28" t="s">
        <v>14</v>
      </c>
      <c r="C13" s="101"/>
      <c r="D13" s="110">
        <v>300</v>
      </c>
      <c r="E13" s="106">
        <f t="shared" si="0"/>
        <v>0</v>
      </c>
      <c r="F13" s="25"/>
      <c r="G13" s="35">
        <f t="shared" si="1"/>
        <v>0</v>
      </c>
    </row>
    <row r="14" spans="1:7" s="9" customFormat="1" ht="34.5" customHeight="1" thickBot="1" x14ac:dyDescent="0.25">
      <c r="A14" s="36">
        <v>8</v>
      </c>
      <c r="B14" s="37" t="s">
        <v>15</v>
      </c>
      <c r="C14" s="102"/>
      <c r="D14" s="111">
        <v>300</v>
      </c>
      <c r="E14" s="106">
        <f t="shared" si="0"/>
        <v>0</v>
      </c>
      <c r="F14" s="38"/>
      <c r="G14" s="39">
        <f t="shared" si="1"/>
        <v>0</v>
      </c>
    </row>
    <row r="15" spans="1:7" s="9" customFormat="1" ht="33" customHeight="1" thickBot="1" x14ac:dyDescent="0.25">
      <c r="A15" s="49">
        <v>9</v>
      </c>
      <c r="B15" s="31" t="s">
        <v>16</v>
      </c>
      <c r="C15" s="103"/>
      <c r="D15" s="112">
        <v>1500</v>
      </c>
      <c r="E15" s="106">
        <f t="shared" si="0"/>
        <v>0</v>
      </c>
      <c r="F15" s="29"/>
      <c r="G15" s="50">
        <f t="shared" si="1"/>
        <v>0</v>
      </c>
    </row>
    <row r="16" spans="1:7" s="9" customFormat="1" ht="31.5" customHeight="1" thickBot="1" x14ac:dyDescent="0.25">
      <c r="A16" s="34">
        <v>10</v>
      </c>
      <c r="B16" s="27" t="s">
        <v>17</v>
      </c>
      <c r="C16" s="101"/>
      <c r="D16" s="110">
        <v>500</v>
      </c>
      <c r="E16" s="106">
        <f t="shared" si="0"/>
        <v>0</v>
      </c>
      <c r="F16" s="25"/>
      <c r="G16" s="35">
        <f t="shared" si="1"/>
        <v>0</v>
      </c>
    </row>
    <row r="17" spans="1:7" s="9" customFormat="1" ht="31.5" customHeight="1" thickBot="1" x14ac:dyDescent="0.25">
      <c r="A17" s="34">
        <v>11</v>
      </c>
      <c r="B17" s="28" t="s">
        <v>18</v>
      </c>
      <c r="C17" s="101"/>
      <c r="D17" s="110">
        <v>500</v>
      </c>
      <c r="E17" s="106">
        <f t="shared" si="0"/>
        <v>0</v>
      </c>
      <c r="F17" s="25"/>
      <c r="G17" s="35">
        <f t="shared" si="1"/>
        <v>0</v>
      </c>
    </row>
    <row r="18" spans="1:7" s="9" customFormat="1" ht="33.75" customHeight="1" thickBot="1" x14ac:dyDescent="0.25">
      <c r="A18" s="51">
        <v>12</v>
      </c>
      <c r="B18" s="45" t="s">
        <v>19</v>
      </c>
      <c r="C18" s="104"/>
      <c r="D18" s="111">
        <v>100</v>
      </c>
      <c r="E18" s="107">
        <f t="shared" si="0"/>
        <v>0</v>
      </c>
      <c r="F18" s="52"/>
      <c r="G18" s="53">
        <f t="shared" si="1"/>
        <v>0</v>
      </c>
    </row>
    <row r="19" spans="1:7" s="9" customFormat="1" ht="19.5" customHeight="1" x14ac:dyDescent="0.2">
      <c r="A19" s="78" t="s">
        <v>20</v>
      </c>
      <c r="B19" s="79"/>
      <c r="C19" s="79"/>
      <c r="D19" s="89"/>
      <c r="E19" s="68">
        <f>SUM(E7:E18)</f>
        <v>0</v>
      </c>
      <c r="F19" s="70">
        <f>SUM(F7:F18)</f>
        <v>0</v>
      </c>
      <c r="G19" s="72">
        <f>SUM(G7:G18)</f>
        <v>0</v>
      </c>
    </row>
    <row r="20" spans="1:7" s="9" customFormat="1" ht="15" customHeight="1" thickBot="1" x14ac:dyDescent="0.25">
      <c r="A20" s="80"/>
      <c r="B20" s="81"/>
      <c r="C20" s="81"/>
      <c r="D20" s="90"/>
      <c r="E20" s="69"/>
      <c r="F20" s="71"/>
      <c r="G20" s="73"/>
    </row>
    <row r="21" spans="1:7" s="9" customFormat="1" ht="15" customHeight="1" x14ac:dyDescent="0.25">
      <c r="A21" s="85" t="s">
        <v>21</v>
      </c>
      <c r="B21" s="85"/>
      <c r="C21" s="44"/>
      <c r="D21" s="44"/>
      <c r="F21" s="43"/>
      <c r="G21" s="16"/>
    </row>
    <row r="22" spans="1:7" s="9" customFormat="1" ht="15" customHeight="1" x14ac:dyDescent="0.25">
      <c r="A22" s="86" t="s">
        <v>22</v>
      </c>
      <c r="B22" s="86"/>
      <c r="C22" s="44"/>
      <c r="D22" s="44"/>
      <c r="E22" s="43"/>
      <c r="F22" s="43"/>
      <c r="G22" s="16"/>
    </row>
    <row r="23" spans="1:7" s="9" customFormat="1" ht="7.5" customHeight="1" x14ac:dyDescent="0.25">
      <c r="A23" s="44"/>
      <c r="B23" s="44"/>
      <c r="C23" s="44"/>
      <c r="D23" s="44"/>
      <c r="E23" s="43"/>
      <c r="F23" s="43"/>
      <c r="G23" s="16"/>
    </row>
    <row r="24" spans="1:7" s="12" customFormat="1" ht="15" customHeight="1" x14ac:dyDescent="0.25">
      <c r="A24" s="74" t="s">
        <v>23</v>
      </c>
      <c r="B24" s="75"/>
      <c r="C24" s="87"/>
      <c r="D24" s="87"/>
      <c r="E24" s="10"/>
      <c r="F24"/>
      <c r="G24"/>
    </row>
    <row r="25" spans="1:7" s="12" customFormat="1" ht="15" customHeight="1" x14ac:dyDescent="0.25">
      <c r="A25" s="76" t="s">
        <v>24</v>
      </c>
      <c r="B25" s="77"/>
      <c r="C25" s="88"/>
      <c r="D25" s="88"/>
      <c r="E25" s="10"/>
      <c r="F25"/>
      <c r="G25"/>
    </row>
    <row r="26" spans="1:7" s="12" customFormat="1" ht="15" customHeight="1" x14ac:dyDescent="0.25">
      <c r="A26" s="76" t="s">
        <v>25</v>
      </c>
      <c r="B26" s="77"/>
      <c r="C26" s="88"/>
      <c r="D26" s="88"/>
      <c r="E26" s="10"/>
      <c r="F26"/>
      <c r="G26"/>
    </row>
    <row r="27" spans="1:7" s="12" customFormat="1" x14ac:dyDescent="0.25">
      <c r="A27" s="76" t="s">
        <v>26</v>
      </c>
      <c r="B27" s="77"/>
      <c r="C27" s="88"/>
      <c r="D27" s="88"/>
      <c r="E27" s="10"/>
      <c r="F27"/>
      <c r="G27"/>
    </row>
    <row r="28" spans="1:7" s="12" customFormat="1" ht="15" customHeight="1" x14ac:dyDescent="0.25">
      <c r="A28" s="76" t="s">
        <v>27</v>
      </c>
      <c r="B28" s="76"/>
      <c r="C28" s="88"/>
      <c r="D28" s="88"/>
      <c r="E28" s="10"/>
      <c r="F28"/>
      <c r="G28"/>
    </row>
    <row r="29" spans="1:7" s="9" customFormat="1" x14ac:dyDescent="0.25">
      <c r="A29" s="20"/>
      <c r="B29" s="20"/>
      <c r="C29" s="7"/>
      <c r="D29" s="8"/>
      <c r="E29" s="8"/>
      <c r="F29"/>
      <c r="G29"/>
    </row>
    <row r="30" spans="1:7" s="9" customFormat="1" ht="15" customHeight="1" x14ac:dyDescent="0.25">
      <c r="A30" s="6" t="s">
        <v>28</v>
      </c>
      <c r="B30" s="6"/>
      <c r="C30" s="7"/>
      <c r="D30" s="8"/>
      <c r="E30" s="8"/>
      <c r="F30"/>
      <c r="G30"/>
    </row>
    <row r="31" spans="1:7" s="9" customFormat="1" ht="15" customHeight="1" x14ac:dyDescent="0.25">
      <c r="A31" s="6" t="s">
        <v>29</v>
      </c>
      <c r="B31" s="13"/>
      <c r="C31" s="7"/>
      <c r="D31" s="8"/>
      <c r="E31" s="8"/>
      <c r="F31"/>
      <c r="G31"/>
    </row>
    <row r="32" spans="1:7" s="12" customFormat="1" ht="6" customHeight="1" thickBot="1" x14ac:dyDescent="0.3">
      <c r="A32" s="11"/>
      <c r="C32" s="14"/>
      <c r="D32" s="10"/>
      <c r="E32" s="10"/>
      <c r="F32"/>
      <c r="G32"/>
    </row>
    <row r="33" spans="1:8" s="12" customFormat="1" ht="15" customHeight="1" thickBot="1" x14ac:dyDescent="0.3">
      <c r="A33" s="97" t="s">
        <v>30</v>
      </c>
      <c r="B33" s="98"/>
      <c r="C33" s="82" t="s">
        <v>31</v>
      </c>
      <c r="D33" s="83"/>
      <c r="E33" s="84"/>
      <c r="F33" s="61"/>
      <c r="G33" s="62"/>
    </row>
    <row r="34" spans="1:8" s="9" customFormat="1" ht="15" customHeight="1" x14ac:dyDescent="0.2">
      <c r="A34" s="21"/>
      <c r="C34" s="57"/>
      <c r="D34" s="58"/>
      <c r="E34" s="58"/>
      <c r="F34" s="58"/>
      <c r="G34" s="59"/>
      <c r="H34" s="56"/>
    </row>
    <row r="35" spans="1:8" s="15" customFormat="1" ht="6" customHeight="1" thickBot="1" x14ac:dyDescent="0.25">
      <c r="A35" s="22"/>
      <c r="C35" s="60"/>
      <c r="D35" s="54"/>
      <c r="E35" s="54"/>
      <c r="F35" s="54"/>
      <c r="G35" s="55"/>
      <c r="H35" s="56"/>
    </row>
    <row r="36" spans="1:8" ht="58.5" customHeight="1" x14ac:dyDescent="0.25">
      <c r="A36" s="91" t="s">
        <v>32</v>
      </c>
      <c r="B36" s="92"/>
    </row>
    <row r="37" spans="1:8" ht="15" customHeight="1" x14ac:dyDescent="0.25">
      <c r="A37" s="93"/>
      <c r="B37" s="94"/>
      <c r="C37" s="19"/>
      <c r="D37" s="16"/>
      <c r="E37" s="16"/>
      <c r="F37" s="16"/>
      <c r="G37" s="16"/>
    </row>
    <row r="38" spans="1:8" ht="50.25" customHeight="1" thickBot="1" x14ac:dyDescent="0.3">
      <c r="A38" s="95"/>
      <c r="B38" s="96"/>
      <c r="C38" s="19"/>
      <c r="D38" s="16"/>
      <c r="E38" s="16"/>
      <c r="F38" s="16"/>
      <c r="G38" s="16"/>
    </row>
    <row r="39" spans="1:8" x14ac:dyDescent="0.25">
      <c r="A39" s="19"/>
      <c r="B39" s="19"/>
      <c r="C39" s="19"/>
      <c r="D39" s="16"/>
      <c r="E39" s="16"/>
      <c r="F39" s="16"/>
      <c r="G39" s="16"/>
    </row>
    <row r="40" spans="1:8" x14ac:dyDescent="0.25">
      <c r="A40" s="19"/>
      <c r="B40" s="19"/>
      <c r="C40" s="19"/>
      <c r="D40" s="16"/>
      <c r="E40" s="16"/>
      <c r="F40" s="16"/>
      <c r="G40" s="16"/>
    </row>
    <row r="41" spans="1:8" x14ac:dyDescent="0.25">
      <c r="A41" s="19"/>
      <c r="B41" s="19"/>
      <c r="C41" s="19"/>
      <c r="D41" s="16"/>
      <c r="E41" s="16"/>
      <c r="F41" s="16"/>
      <c r="G41" s="16"/>
    </row>
    <row r="42" spans="1:8" x14ac:dyDescent="0.25">
      <c r="A42" s="19"/>
      <c r="B42" s="19"/>
      <c r="C42" s="19"/>
      <c r="D42" s="16"/>
      <c r="E42" s="16"/>
      <c r="F42" s="16"/>
      <c r="G42" s="16"/>
    </row>
    <row r="43" spans="1:8" x14ac:dyDescent="0.25">
      <c r="A43" s="16"/>
      <c r="B43" s="16"/>
      <c r="C43" s="16"/>
      <c r="D43" s="16"/>
      <c r="E43" s="16"/>
      <c r="F43" s="16"/>
      <c r="G43" s="16"/>
    </row>
    <row r="44" spans="1:8" x14ac:dyDescent="0.25">
      <c r="A44" s="16"/>
      <c r="B44" s="16"/>
      <c r="C44" s="16"/>
      <c r="D44" s="16"/>
      <c r="E44" s="16"/>
      <c r="F44" s="16"/>
      <c r="G44" s="16"/>
    </row>
    <row r="45" spans="1:8" x14ac:dyDescent="0.25">
      <c r="A45" s="16"/>
      <c r="B45" s="16"/>
      <c r="C45" s="16"/>
      <c r="D45" s="16"/>
      <c r="E45" s="16"/>
      <c r="F45" s="16"/>
      <c r="G45" s="16"/>
    </row>
    <row r="46" spans="1:8" x14ac:dyDescent="0.25">
      <c r="A46" s="16"/>
      <c r="B46" s="16"/>
      <c r="C46" s="16"/>
      <c r="D46" s="16"/>
      <c r="E46" s="16"/>
      <c r="F46" s="16"/>
      <c r="G46" s="16"/>
    </row>
    <row r="47" spans="1:8" ht="15" hidden="1" customHeight="1" x14ac:dyDescent="0.25">
      <c r="A47" s="16"/>
      <c r="B47" s="16"/>
      <c r="C47" s="16"/>
      <c r="D47" s="16"/>
      <c r="E47" s="16"/>
      <c r="F47" s="16"/>
      <c r="G47" s="16"/>
    </row>
    <row r="49" spans="1:1" x14ac:dyDescent="0.25">
      <c r="A49" s="17"/>
    </row>
    <row r="50" spans="1:1" x14ac:dyDescent="0.25">
      <c r="A50" s="18"/>
    </row>
    <row r="51" spans="1:1" x14ac:dyDescent="0.25">
      <c r="A51" s="17"/>
    </row>
    <row r="53" spans="1:1" x14ac:dyDescent="0.25">
      <c r="A53" s="17"/>
    </row>
    <row r="54" spans="1:1" x14ac:dyDescent="0.25">
      <c r="A54" s="17"/>
    </row>
    <row r="55" spans="1:1" x14ac:dyDescent="0.25">
      <c r="A55" s="18"/>
    </row>
    <row r="56" spans="1:1" x14ac:dyDescent="0.25">
      <c r="A56" s="18"/>
    </row>
    <row r="57" spans="1:1" x14ac:dyDescent="0.25">
      <c r="A57" s="17"/>
    </row>
  </sheetData>
  <mergeCells count="23">
    <mergeCell ref="A36:B38"/>
    <mergeCell ref="A26:B26"/>
    <mergeCell ref="A27:B27"/>
    <mergeCell ref="A28:B28"/>
    <mergeCell ref="A33:B33"/>
    <mergeCell ref="A24:B24"/>
    <mergeCell ref="A25:B25"/>
    <mergeCell ref="A19:C20"/>
    <mergeCell ref="C33:E33"/>
    <mergeCell ref="A21:B21"/>
    <mergeCell ref="A22:B22"/>
    <mergeCell ref="C24:D24"/>
    <mergeCell ref="C25:D25"/>
    <mergeCell ref="C26:D26"/>
    <mergeCell ref="C27:D27"/>
    <mergeCell ref="C28:D28"/>
    <mergeCell ref="D19:D20"/>
    <mergeCell ref="A1:C1"/>
    <mergeCell ref="A4:C4"/>
    <mergeCell ref="A5:G5"/>
    <mergeCell ref="E19:E20"/>
    <mergeCell ref="F19:F20"/>
    <mergeCell ref="G19:G20"/>
  </mergeCells>
  <pageMargins left="0.70866141732283472" right="0.70866141732283472" top="1.5354330708661419" bottom="0.74803149606299213" header="0.31496062992125984" footer="0.31496062992125984"/>
  <pageSetup paperSize="9" scale="65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29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2026-01-13T06:50:07Z</cp:lastPrinted>
  <dcterms:created xsi:type="dcterms:W3CDTF">2020-04-24T06:45:25Z</dcterms:created>
  <dcterms:modified xsi:type="dcterms:W3CDTF">2026-01-14T08:02:36Z</dcterms:modified>
  <cp:category/>
  <cp:contentStatus/>
</cp:coreProperties>
</file>