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terezia_vasickova_zdielanesluzby_sk/Documents/Pracovná plocha/TOVARY/VO-001188 SOŠ drev ZV_Píly a CO laser/"/>
    </mc:Choice>
  </mc:AlternateContent>
  <xr:revisionPtr revIDLastSave="132" documentId="8_{C66B7ED5-A0A8-462E-8C54-5F4351F454BA}" xr6:coauthVersionLast="47" xr6:coauthVersionMax="47" xr10:uidLastSave="{93306BBB-C3FC-4A1F-BE5B-D04451BC3E1F}"/>
  <bookViews>
    <workbookView xWindow="-108" yWindow="-108" windowWidth="23256" windowHeight="12456" xr2:uid="{0532272B-0E86-40C9-8F2B-31AD083C76E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B60" i="1" s="1"/>
  <c r="B31" i="1"/>
  <c r="B33" i="1" s="1"/>
  <c r="B62" i="1" s="1"/>
  <c r="B64" i="1" l="1"/>
</calcChain>
</file>

<file path=xl/sharedStrings.xml><?xml version="1.0" encoding="utf-8"?>
<sst xmlns="http://schemas.openxmlformats.org/spreadsheetml/2006/main" count="143" uniqueCount="64">
  <si>
    <t>Technická špecifikácia a cenová kalkulácia</t>
  </si>
  <si>
    <t xml:space="preserve">Názov zákazky:  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</si>
  <si>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</si>
  <si>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</si>
  <si>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</si>
  <si>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</si>
  <si>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minimálne</t>
  </si>
  <si>
    <t>maximálne</t>
  </si>
  <si>
    <t>ďalšie požiadavky/presné parametre *</t>
  </si>
  <si>
    <t xml:space="preserve"> </t>
  </si>
  <si>
    <t>vyžltené polia vypĺňa uchádzač</t>
  </si>
  <si>
    <t xml:space="preserve">Požadovaný počet kusov: </t>
  </si>
  <si>
    <t xml:space="preserve">Cena za 1 kus v EUR bez DPH: </t>
  </si>
  <si>
    <t>Celková cena v EUR bez DPH:</t>
  </si>
  <si>
    <t>DPH:</t>
  </si>
  <si>
    <t>požaduje sa</t>
  </si>
  <si>
    <t>Celková cena v EUR s DPH:</t>
  </si>
  <si>
    <t>dátum:</t>
  </si>
  <si>
    <t xml:space="preserve">Identifikácia dodávateľa: </t>
  </si>
  <si>
    <t>Podpis</t>
  </si>
  <si>
    <t>kW</t>
  </si>
  <si>
    <t>Vypracovanie dokumentácie o realizácii zapojenia zariadenia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zariadenia</t>
  </si>
  <si>
    <r>
      <t xml:space="preserve">Upozornenie: Verejný obstarávateľ požaduje v rámci každého predmetu zákazky aj  - </t>
    </r>
    <r>
      <rPr>
        <sz val="11"/>
        <color rgb="FFFF0000"/>
        <rFont val="Aptos Narrow"/>
        <family val="2"/>
        <scheme val="minor"/>
      </rPr>
      <t xml:space="preserve">dovoz, inštaláciu a zaškolenie obsluhy. </t>
    </r>
    <r>
      <rPr>
        <sz val="11"/>
        <rFont val="Aptos Narrow"/>
        <family val="2"/>
        <scheme val="minor"/>
      </rPr>
      <t>Su</t>
    </r>
    <r>
      <rPr>
        <sz val="11"/>
        <color theme="1"/>
        <rFont val="Aptos Narrow"/>
        <family val="2"/>
        <scheme val="minor"/>
      </rPr>
      <t xml:space="preserve">mu na uvedené služby zohľadní  uchádzač vo svojej celkovej ponukovej cene, nakoľko tieto služby nie sú samostatnou položkou technickej špecifikácie a cenovej kalkulácie. </t>
    </r>
  </si>
  <si>
    <t>mm</t>
  </si>
  <si>
    <t xml:space="preserve">Šírka rezu </t>
  </si>
  <si>
    <t xml:space="preserve">Výška rezu </t>
  </si>
  <si>
    <t>Spodné/horné ložiská na vedenie pásu</t>
  </si>
  <si>
    <t>Drážka v stole</t>
  </si>
  <si>
    <t>Indikátor napnutia pílového pásu</t>
  </si>
  <si>
    <t>Systém zdvíhania hrebeňa a pastorka vodiacej jednotky</t>
  </si>
  <si>
    <t>°</t>
  </si>
  <si>
    <t>Excentrický upinák</t>
  </si>
  <si>
    <t>Predĺženie stola na výstupe</t>
  </si>
  <si>
    <t xml:space="preserve">Uhlové pravítko </t>
  </si>
  <si>
    <t xml:space="preserve">Dĺžka vozíka </t>
  </si>
  <si>
    <t xml:space="preserve">Rozsah paralelného pravítka </t>
  </si>
  <si>
    <t>Samostatný predrez</t>
  </si>
  <si>
    <t>D400</t>
  </si>
  <si>
    <t>Výkon</t>
  </si>
  <si>
    <t>Celková cena SPOLU v EUR s DPH:</t>
  </si>
  <si>
    <t>Celková cena SPOLU v EUR bez DPH:</t>
  </si>
  <si>
    <t xml:space="preserve">Čast 2:  </t>
  </si>
  <si>
    <t xml:space="preserve">2: Stolová píla  </t>
  </si>
  <si>
    <t xml:space="preserve">Uchádzač: </t>
  </si>
  <si>
    <t>šírka v mm</t>
  </si>
  <si>
    <t>požaduje sa min. 5ks</t>
  </si>
  <si>
    <t>Pilové pásy</t>
  </si>
  <si>
    <t>Motorová brzda</t>
  </si>
  <si>
    <t>Označenie (výrobná značka, model a typ) ponúkaného tovaru:</t>
  </si>
  <si>
    <t>Označenie (výrobná značka, model, typ) ponúkaného tovaru:</t>
  </si>
  <si>
    <t>rok</t>
  </si>
  <si>
    <t>Záruka na vedenie formátovacieho vozíka</t>
  </si>
  <si>
    <t>Priemer kotúča - dĺžka</t>
  </si>
  <si>
    <t>požaduje sa min. 1ks</t>
  </si>
  <si>
    <t>Pilový kotúč na skracovanie masívu</t>
  </si>
  <si>
    <t>Pilový kotúč na pozdĺžne rezanie masívu</t>
  </si>
  <si>
    <t xml:space="preserve">Naklápanie stola </t>
  </si>
  <si>
    <t>Uhlové pravítko vedené drážkou</t>
  </si>
  <si>
    <t>Liatinové pravítko</t>
  </si>
  <si>
    <t>Liatinový pracovný stôl</t>
  </si>
  <si>
    <t xml:space="preserve">1: Pásová píla </t>
  </si>
  <si>
    <t>Píly</t>
  </si>
  <si>
    <t>SOŠ drevárska ZV - Píly a CO2 laser</t>
  </si>
  <si>
    <r>
      <t xml:space="preserve">Doplní uchádzač </t>
    </r>
    <r>
      <rPr>
        <b/>
        <sz val="7"/>
        <color theme="1"/>
        <rFont val="Aptos Narrow"/>
        <family val="2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</si>
</sst>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0" fillId="2" borderId="0" xfId="0" applyFill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9" fontId="0" fillId="0" borderId="1" xfId="0" applyNumberFormat="1" applyBorder="1"/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6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B015-F188-4410-A0B1-26BABF5D6D02}">
  <dimension ref="A1:F71"/>
  <sheetViews>
    <sheetView tabSelected="1" workbookViewId="0">
      <selection sqref="A1:F1"/>
    </sheetView>
  </sheetViews>
  <sheetFormatPr defaultRowHeight="14.4" x14ac:dyDescent="0.3"/>
  <cols>
    <col min="1" max="1" width="41.5546875" customWidth="1"/>
    <col min="2" max="2" width="15.33203125" customWidth="1"/>
    <col min="3" max="4" width="12.6640625" customWidth="1"/>
    <col min="5" max="5" width="25" customWidth="1"/>
    <col min="6" max="6" width="46.109375" customWidth="1"/>
  </cols>
  <sheetData>
    <row r="1" spans="1:6" ht="25.8" x14ac:dyDescent="0.3">
      <c r="A1" s="26" t="s">
        <v>0</v>
      </c>
      <c r="B1" s="26"/>
      <c r="C1" s="26"/>
      <c r="D1" s="26"/>
      <c r="E1" s="26"/>
      <c r="F1" s="26"/>
    </row>
    <row r="3" spans="1:6" ht="18" x14ac:dyDescent="0.35">
      <c r="A3" s="1" t="s">
        <v>1</v>
      </c>
      <c r="B3" s="45" t="s">
        <v>62</v>
      </c>
      <c r="C3" s="46"/>
      <c r="D3" s="46"/>
      <c r="E3" s="46"/>
      <c r="F3" s="47"/>
    </row>
    <row r="4" spans="1:6" ht="18" x14ac:dyDescent="0.35">
      <c r="A4" s="1" t="s">
        <v>43</v>
      </c>
      <c r="B4" s="41"/>
      <c r="C4" s="41"/>
      <c r="D4" s="41"/>
      <c r="E4" s="41"/>
      <c r="F4" s="41"/>
    </row>
    <row r="5" spans="1:6" ht="18" x14ac:dyDescent="0.3">
      <c r="A5" s="48" t="s">
        <v>41</v>
      </c>
      <c r="B5" s="49" t="s">
        <v>61</v>
      </c>
      <c r="C5" s="49"/>
      <c r="D5" s="49"/>
      <c r="E5" s="49"/>
      <c r="F5" s="49"/>
    </row>
    <row r="6" spans="1:6" ht="44.25" customHeight="1" x14ac:dyDescent="0.3">
      <c r="A6" s="27" t="s">
        <v>22</v>
      </c>
      <c r="B6" s="27"/>
      <c r="C6" s="27"/>
      <c r="D6" s="27"/>
      <c r="E6" s="27"/>
      <c r="F6" s="28"/>
    </row>
    <row r="7" spans="1:6" x14ac:dyDescent="0.3">
      <c r="F7" s="3" t="s">
        <v>63</v>
      </c>
    </row>
    <row r="8" spans="1:6" ht="27.6" customHeight="1" x14ac:dyDescent="0.3">
      <c r="A8" s="42" t="s">
        <v>60</v>
      </c>
      <c r="B8" s="43"/>
      <c r="C8" s="43"/>
      <c r="D8" s="43"/>
      <c r="E8" s="43"/>
      <c r="F8" s="15" t="s">
        <v>48</v>
      </c>
    </row>
    <row r="9" spans="1:6" x14ac:dyDescent="0.3">
      <c r="A9" s="29" t="s">
        <v>2</v>
      </c>
      <c r="B9" s="32" t="s">
        <v>3</v>
      </c>
      <c r="C9" s="38" t="s">
        <v>4</v>
      </c>
      <c r="D9" s="39"/>
      <c r="E9" s="40"/>
      <c r="F9" s="35" t="s">
        <v>5</v>
      </c>
    </row>
    <row r="10" spans="1:6" ht="14.4" customHeight="1" x14ac:dyDescent="0.3">
      <c r="A10" s="30"/>
      <c r="B10" s="33"/>
      <c r="C10" s="29" t="s">
        <v>6</v>
      </c>
      <c r="D10" s="29" t="s">
        <v>7</v>
      </c>
      <c r="E10" s="32" t="s">
        <v>8</v>
      </c>
      <c r="F10" s="36"/>
    </row>
    <row r="11" spans="1:6" ht="14.4" customHeight="1" x14ac:dyDescent="0.3">
      <c r="A11" s="31"/>
      <c r="B11" s="34"/>
      <c r="C11" s="31"/>
      <c r="D11" s="31"/>
      <c r="E11" s="34"/>
      <c r="F11" s="37"/>
    </row>
    <row r="12" spans="1:6" x14ac:dyDescent="0.3">
      <c r="A12" s="21" t="s">
        <v>38</v>
      </c>
      <c r="B12" s="6" t="s">
        <v>20</v>
      </c>
      <c r="C12" s="6">
        <v>2.5</v>
      </c>
      <c r="D12" s="7">
        <v>4</v>
      </c>
      <c r="E12" s="5" t="s">
        <v>9</v>
      </c>
      <c r="F12" s="8"/>
    </row>
    <row r="13" spans="1:6" x14ac:dyDescent="0.3">
      <c r="A13" s="21" t="s">
        <v>25</v>
      </c>
      <c r="B13" s="6" t="s">
        <v>23</v>
      </c>
      <c r="C13" s="6">
        <v>250</v>
      </c>
      <c r="D13" s="6" t="s">
        <v>9</v>
      </c>
      <c r="E13" s="5" t="s">
        <v>9</v>
      </c>
      <c r="F13" s="4"/>
    </row>
    <row r="14" spans="1:6" x14ac:dyDescent="0.3">
      <c r="A14" s="21" t="s">
        <v>24</v>
      </c>
      <c r="B14" s="6" t="s">
        <v>23</v>
      </c>
      <c r="C14" s="6">
        <v>620</v>
      </c>
      <c r="D14" s="6" t="s">
        <v>9</v>
      </c>
      <c r="E14" s="5"/>
      <c r="F14" s="4"/>
    </row>
    <row r="15" spans="1:6" x14ac:dyDescent="0.3">
      <c r="A15" s="21" t="s">
        <v>56</v>
      </c>
      <c r="B15" s="6" t="s">
        <v>30</v>
      </c>
      <c r="C15" s="17" t="s">
        <v>9</v>
      </c>
      <c r="D15" s="6">
        <v>20</v>
      </c>
      <c r="E15" s="9" t="s">
        <v>9</v>
      </c>
      <c r="F15" s="4"/>
    </row>
    <row r="16" spans="1:6" x14ac:dyDescent="0.3">
      <c r="A16" s="21" t="s">
        <v>26</v>
      </c>
      <c r="B16" s="6" t="s">
        <v>9</v>
      </c>
      <c r="C16" s="6" t="s">
        <v>9</v>
      </c>
      <c r="D16" s="6" t="s">
        <v>9</v>
      </c>
      <c r="E16" s="9" t="s">
        <v>15</v>
      </c>
      <c r="F16" s="4"/>
    </row>
    <row r="17" spans="1:6" x14ac:dyDescent="0.3">
      <c r="A17" s="44" t="s">
        <v>58</v>
      </c>
      <c r="B17" s="6" t="s">
        <v>9</v>
      </c>
      <c r="C17" s="6" t="s">
        <v>9</v>
      </c>
      <c r="D17" s="6"/>
      <c r="E17" s="20" t="s">
        <v>15</v>
      </c>
      <c r="F17" s="4"/>
    </row>
    <row r="18" spans="1:6" x14ac:dyDescent="0.3">
      <c r="A18" s="21" t="s">
        <v>27</v>
      </c>
      <c r="B18" s="6" t="s">
        <v>9</v>
      </c>
      <c r="C18" s="6" t="s">
        <v>9</v>
      </c>
      <c r="D18" s="6" t="s">
        <v>9</v>
      </c>
      <c r="E18" s="9" t="s">
        <v>15</v>
      </c>
      <c r="F18" s="4"/>
    </row>
    <row r="19" spans="1:6" x14ac:dyDescent="0.3">
      <c r="A19" s="21" t="s">
        <v>28</v>
      </c>
      <c r="B19" s="6" t="s">
        <v>9</v>
      </c>
      <c r="C19" s="6" t="s">
        <v>9</v>
      </c>
      <c r="D19" s="6"/>
      <c r="E19" s="9" t="s">
        <v>15</v>
      </c>
      <c r="F19" s="4"/>
    </row>
    <row r="20" spans="1:6" x14ac:dyDescent="0.3">
      <c r="A20" s="21" t="s">
        <v>59</v>
      </c>
      <c r="B20" s="6" t="s">
        <v>9</v>
      </c>
      <c r="C20" s="6" t="s">
        <v>9</v>
      </c>
      <c r="D20" s="6"/>
      <c r="E20" s="20" t="s">
        <v>15</v>
      </c>
      <c r="F20" s="4"/>
    </row>
    <row r="21" spans="1:6" ht="28.8" x14ac:dyDescent="0.3">
      <c r="A21" s="21" t="s">
        <v>29</v>
      </c>
      <c r="B21" s="6" t="s">
        <v>9</v>
      </c>
      <c r="C21" s="6" t="s">
        <v>9</v>
      </c>
      <c r="D21" s="6"/>
      <c r="E21" s="20" t="s">
        <v>15</v>
      </c>
      <c r="F21" s="4"/>
    </row>
    <row r="22" spans="1:6" x14ac:dyDescent="0.3">
      <c r="A22" s="21" t="s">
        <v>57</v>
      </c>
      <c r="B22" s="6" t="s">
        <v>9</v>
      </c>
      <c r="C22" s="6" t="s">
        <v>9</v>
      </c>
      <c r="D22" s="6"/>
      <c r="E22" s="9" t="s">
        <v>15</v>
      </c>
      <c r="F22" s="4"/>
    </row>
    <row r="23" spans="1:6" x14ac:dyDescent="0.3">
      <c r="A23" s="21" t="s">
        <v>46</v>
      </c>
      <c r="B23" s="6" t="s">
        <v>44</v>
      </c>
      <c r="C23" s="6">
        <v>15</v>
      </c>
      <c r="D23" s="6">
        <v>40</v>
      </c>
      <c r="E23" s="9" t="s">
        <v>45</v>
      </c>
      <c r="F23" s="4"/>
    </row>
    <row r="24" spans="1:6" x14ac:dyDescent="0.3">
      <c r="A24" s="21" t="s">
        <v>47</v>
      </c>
      <c r="B24" s="6"/>
      <c r="C24" s="6"/>
      <c r="D24" s="6"/>
      <c r="E24" s="9" t="s">
        <v>15</v>
      </c>
      <c r="F24" s="4"/>
    </row>
    <row r="25" spans="1:6" ht="100.8" x14ac:dyDescent="0.3">
      <c r="A25" s="21" t="s">
        <v>21</v>
      </c>
      <c r="B25" s="6"/>
      <c r="C25" s="6"/>
      <c r="D25" s="6"/>
      <c r="E25" s="20" t="s">
        <v>15</v>
      </c>
      <c r="F25" s="4"/>
    </row>
    <row r="26" spans="1:6" x14ac:dyDescent="0.3">
      <c r="A26" s="13" t="s">
        <v>9</v>
      </c>
    </row>
    <row r="27" spans="1:6" x14ac:dyDescent="0.3">
      <c r="A27" s="2" t="s">
        <v>10</v>
      </c>
    </row>
    <row r="28" spans="1:6" x14ac:dyDescent="0.3">
      <c r="A28" s="16"/>
    </row>
    <row r="29" spans="1:6" x14ac:dyDescent="0.3">
      <c r="A29" s="10" t="s">
        <v>11</v>
      </c>
      <c r="B29" s="5">
        <v>1</v>
      </c>
    </row>
    <row r="30" spans="1:6" x14ac:dyDescent="0.3">
      <c r="A30" s="10" t="s">
        <v>12</v>
      </c>
      <c r="B30" s="8">
        <v>0</v>
      </c>
    </row>
    <row r="31" spans="1:6" x14ac:dyDescent="0.3">
      <c r="A31" s="10" t="s">
        <v>13</v>
      </c>
      <c r="B31" s="8">
        <f>B30*B29</f>
        <v>0</v>
      </c>
    </row>
    <row r="32" spans="1:6" x14ac:dyDescent="0.3">
      <c r="A32" s="10" t="s">
        <v>14</v>
      </c>
      <c r="B32" s="12">
        <v>0.23</v>
      </c>
    </row>
    <row r="33" spans="1:6" x14ac:dyDescent="0.3">
      <c r="A33" s="11" t="s">
        <v>16</v>
      </c>
      <c r="B33" s="8">
        <f>B31*1.2</f>
        <v>0</v>
      </c>
    </row>
    <row r="34" spans="1:6" x14ac:dyDescent="0.3">
      <c r="A34" s="18"/>
      <c r="B34" s="16"/>
      <c r="C34" s="16"/>
      <c r="D34" s="16"/>
      <c r="E34" s="16"/>
      <c r="F34" s="16"/>
    </row>
    <row r="35" spans="1:6" x14ac:dyDescent="0.3">
      <c r="A35" s="18"/>
      <c r="B35" s="16"/>
      <c r="C35" s="16"/>
      <c r="D35" s="16"/>
      <c r="E35" s="16"/>
      <c r="F35" s="16"/>
    </row>
    <row r="36" spans="1:6" x14ac:dyDescent="0.3">
      <c r="F36" s="3" t="s">
        <v>63</v>
      </c>
    </row>
    <row r="37" spans="1:6" ht="29.4" customHeight="1" x14ac:dyDescent="0.3">
      <c r="A37" s="42" t="s">
        <v>42</v>
      </c>
      <c r="B37" s="43"/>
      <c r="C37" s="43"/>
      <c r="D37" s="43"/>
      <c r="E37" s="43"/>
      <c r="F37" s="15" t="s">
        <v>49</v>
      </c>
    </row>
    <row r="38" spans="1:6" x14ac:dyDescent="0.3">
      <c r="A38" s="29" t="s">
        <v>2</v>
      </c>
      <c r="B38" s="32" t="s">
        <v>3</v>
      </c>
      <c r="C38" s="38" t="s">
        <v>4</v>
      </c>
      <c r="D38" s="39"/>
      <c r="E38" s="40"/>
      <c r="F38" s="35" t="s">
        <v>5</v>
      </c>
    </row>
    <row r="39" spans="1:6" x14ac:dyDescent="0.3">
      <c r="A39" s="30"/>
      <c r="B39" s="33"/>
      <c r="C39" s="29" t="s">
        <v>6</v>
      </c>
      <c r="D39" s="29" t="s">
        <v>7</v>
      </c>
      <c r="E39" s="32" t="s">
        <v>8</v>
      </c>
      <c r="F39" s="36"/>
    </row>
    <row r="40" spans="1:6" x14ac:dyDescent="0.3">
      <c r="A40" s="31"/>
      <c r="B40" s="34"/>
      <c r="C40" s="31"/>
      <c r="D40" s="31"/>
      <c r="E40" s="34"/>
      <c r="F40" s="37"/>
    </row>
    <row r="41" spans="1:6" x14ac:dyDescent="0.3">
      <c r="A41" s="24" t="s">
        <v>38</v>
      </c>
      <c r="B41" s="6" t="s">
        <v>20</v>
      </c>
      <c r="C41" s="6">
        <v>7</v>
      </c>
      <c r="D41" s="7">
        <v>10</v>
      </c>
      <c r="E41" s="22" t="s">
        <v>9</v>
      </c>
      <c r="F41" s="8"/>
    </row>
    <row r="42" spans="1:6" x14ac:dyDescent="0.3">
      <c r="A42" s="24" t="s">
        <v>34</v>
      </c>
      <c r="B42" s="6" t="s">
        <v>23</v>
      </c>
      <c r="C42" s="6">
        <v>1600</v>
      </c>
      <c r="D42" s="6" t="s">
        <v>9</v>
      </c>
      <c r="E42" s="22" t="s">
        <v>9</v>
      </c>
      <c r="F42" s="4"/>
    </row>
    <row r="43" spans="1:6" x14ac:dyDescent="0.3">
      <c r="A43" s="24" t="s">
        <v>51</v>
      </c>
      <c r="B43" s="6" t="s">
        <v>50</v>
      </c>
      <c r="C43" s="6">
        <v>10</v>
      </c>
      <c r="D43" s="6" t="s">
        <v>9</v>
      </c>
      <c r="E43" s="20"/>
      <c r="F43" s="4"/>
    </row>
    <row r="44" spans="1:6" x14ac:dyDescent="0.3">
      <c r="A44" s="25" t="s">
        <v>35</v>
      </c>
      <c r="B44" s="6" t="s">
        <v>23</v>
      </c>
      <c r="C44" s="6">
        <v>800</v>
      </c>
      <c r="D44" s="6" t="s">
        <v>9</v>
      </c>
      <c r="E44" s="20" t="s">
        <v>9</v>
      </c>
      <c r="F44" s="4"/>
    </row>
    <row r="45" spans="1:6" x14ac:dyDescent="0.3">
      <c r="A45" s="24" t="s">
        <v>31</v>
      </c>
      <c r="B45" s="6" t="s">
        <v>9</v>
      </c>
      <c r="C45" s="6" t="s">
        <v>9</v>
      </c>
      <c r="D45" s="6"/>
      <c r="E45" s="20" t="s">
        <v>15</v>
      </c>
      <c r="F45" s="4"/>
    </row>
    <row r="46" spans="1:6" x14ac:dyDescent="0.3">
      <c r="A46" s="24" t="s">
        <v>32</v>
      </c>
      <c r="B46" s="6" t="s">
        <v>9</v>
      </c>
      <c r="C46" s="6" t="s">
        <v>9</v>
      </c>
      <c r="D46" s="6" t="s">
        <v>9</v>
      </c>
      <c r="E46" s="20" t="s">
        <v>15</v>
      </c>
      <c r="F46" s="4"/>
    </row>
    <row r="47" spans="1:6" x14ac:dyDescent="0.3">
      <c r="A47" s="24" t="s">
        <v>52</v>
      </c>
      <c r="B47" s="6" t="s">
        <v>23</v>
      </c>
      <c r="C47" s="6" t="s">
        <v>37</v>
      </c>
      <c r="D47" s="6"/>
      <c r="E47" s="23"/>
      <c r="F47" s="4"/>
    </row>
    <row r="48" spans="1:6" x14ac:dyDescent="0.3">
      <c r="A48" s="24" t="s">
        <v>36</v>
      </c>
      <c r="B48" s="6" t="s">
        <v>9</v>
      </c>
      <c r="C48" s="6" t="s">
        <v>9</v>
      </c>
      <c r="D48" s="6" t="s">
        <v>9</v>
      </c>
      <c r="E48" s="20" t="s">
        <v>15</v>
      </c>
      <c r="F48" s="4"/>
    </row>
    <row r="49" spans="1:6" x14ac:dyDescent="0.3">
      <c r="A49" s="24" t="s">
        <v>33</v>
      </c>
      <c r="B49" s="6" t="s">
        <v>9</v>
      </c>
      <c r="C49" s="6" t="s">
        <v>9</v>
      </c>
      <c r="D49" s="6"/>
      <c r="E49" s="20" t="s">
        <v>15</v>
      </c>
      <c r="F49" s="4"/>
    </row>
    <row r="50" spans="1:6" x14ac:dyDescent="0.3">
      <c r="A50" s="24" t="s">
        <v>54</v>
      </c>
      <c r="B50" s="6" t="s">
        <v>23</v>
      </c>
      <c r="C50" s="6" t="s">
        <v>37</v>
      </c>
      <c r="D50" s="6"/>
      <c r="E50" s="20" t="s">
        <v>53</v>
      </c>
      <c r="F50" s="4"/>
    </row>
    <row r="51" spans="1:6" x14ac:dyDescent="0.3">
      <c r="A51" s="24" t="s">
        <v>55</v>
      </c>
      <c r="B51" s="6" t="s">
        <v>23</v>
      </c>
      <c r="C51" s="6" t="s">
        <v>37</v>
      </c>
      <c r="D51" s="6"/>
      <c r="E51" s="20" t="s">
        <v>53</v>
      </c>
      <c r="F51" s="4"/>
    </row>
    <row r="52" spans="1:6" ht="100.8" x14ac:dyDescent="0.3">
      <c r="A52" s="24" t="s">
        <v>21</v>
      </c>
      <c r="B52" s="6"/>
      <c r="C52" s="6"/>
      <c r="D52" s="6"/>
      <c r="E52" s="20" t="s">
        <v>15</v>
      </c>
      <c r="F52" s="4"/>
    </row>
    <row r="53" spans="1:6" x14ac:dyDescent="0.3">
      <c r="A53" s="13" t="s">
        <v>9</v>
      </c>
    </row>
    <row r="54" spans="1:6" x14ac:dyDescent="0.3">
      <c r="A54" s="2" t="s">
        <v>10</v>
      </c>
    </row>
    <row r="55" spans="1:6" x14ac:dyDescent="0.3">
      <c r="A55" s="16"/>
    </row>
    <row r="56" spans="1:6" x14ac:dyDescent="0.3">
      <c r="A56" s="10" t="s">
        <v>11</v>
      </c>
      <c r="B56" s="19">
        <v>3</v>
      </c>
    </row>
    <row r="57" spans="1:6" x14ac:dyDescent="0.3">
      <c r="A57" s="10" t="s">
        <v>12</v>
      </c>
      <c r="B57" s="8">
        <v>0</v>
      </c>
    </row>
    <row r="58" spans="1:6" x14ac:dyDescent="0.3">
      <c r="A58" s="10" t="s">
        <v>13</v>
      </c>
      <c r="B58" s="8">
        <f>B57*B56</f>
        <v>0</v>
      </c>
    </row>
    <row r="59" spans="1:6" x14ac:dyDescent="0.3">
      <c r="A59" s="10" t="s">
        <v>14</v>
      </c>
      <c r="B59" s="12">
        <v>0.23</v>
      </c>
    </row>
    <row r="60" spans="1:6" x14ac:dyDescent="0.3">
      <c r="A60" s="11" t="s">
        <v>16</v>
      </c>
      <c r="B60" s="8">
        <f>B58*1.2</f>
        <v>0</v>
      </c>
    </row>
    <row r="61" spans="1:6" x14ac:dyDescent="0.3">
      <c r="A61" s="18"/>
      <c r="B61" s="16"/>
      <c r="C61" s="16"/>
      <c r="D61" s="16"/>
      <c r="E61" s="16"/>
      <c r="F61" s="16"/>
    </row>
    <row r="62" spans="1:6" x14ac:dyDescent="0.3">
      <c r="A62" s="10" t="s">
        <v>40</v>
      </c>
      <c r="B62" s="8">
        <f>B33*B32</f>
        <v>0</v>
      </c>
    </row>
    <row r="63" spans="1:6" x14ac:dyDescent="0.3">
      <c r="A63" s="10" t="s">
        <v>14</v>
      </c>
      <c r="B63" s="12">
        <v>0.23</v>
      </c>
    </row>
    <row r="64" spans="1:6" x14ac:dyDescent="0.3">
      <c r="A64" s="11" t="s">
        <v>39</v>
      </c>
      <c r="B64" s="8">
        <f>B62*1.2</f>
        <v>0</v>
      </c>
    </row>
    <row r="67" spans="1:4" x14ac:dyDescent="0.3">
      <c r="A67" s="14" t="s">
        <v>17</v>
      </c>
      <c r="B67" s="2"/>
      <c r="C67" s="2"/>
      <c r="D67" s="2"/>
    </row>
    <row r="68" spans="1:4" x14ac:dyDescent="0.3">
      <c r="B68" s="2"/>
      <c r="C68" s="2"/>
      <c r="D68" s="2"/>
    </row>
    <row r="69" spans="1:4" x14ac:dyDescent="0.3">
      <c r="A69" s="14" t="s">
        <v>18</v>
      </c>
      <c r="B69" s="2"/>
      <c r="C69" s="2"/>
      <c r="D69" s="2"/>
    </row>
    <row r="70" spans="1:4" x14ac:dyDescent="0.3">
      <c r="B70" s="2"/>
      <c r="C70" s="2"/>
      <c r="D70" s="2"/>
    </row>
    <row r="71" spans="1:4" x14ac:dyDescent="0.3">
      <c r="A71" s="14" t="s">
        <v>19</v>
      </c>
      <c r="B71" s="2"/>
      <c r="C71" s="2"/>
      <c r="D71" s="2"/>
    </row>
  </sheetData>
  <mergeCells count="21">
    <mergeCell ref="B37:E37"/>
    <mergeCell ref="A38:A40"/>
    <mergeCell ref="B38:B40"/>
    <mergeCell ref="F38:F40"/>
    <mergeCell ref="C39:C40"/>
    <mergeCell ref="D39:D40"/>
    <mergeCell ref="E39:E40"/>
    <mergeCell ref="C38:E38"/>
    <mergeCell ref="A1:F1"/>
    <mergeCell ref="B3:F3"/>
    <mergeCell ref="A6:F6"/>
    <mergeCell ref="A9:A11"/>
    <mergeCell ref="B9:B11"/>
    <mergeCell ref="F9:F11"/>
    <mergeCell ref="C10:C11"/>
    <mergeCell ref="D10:D11"/>
    <mergeCell ref="E10:E11"/>
    <mergeCell ref="B5:F5"/>
    <mergeCell ref="C9:E9"/>
    <mergeCell ref="B4:F4"/>
    <mergeCell ref="B8:E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b87e5ee6e1d81dca6c635d1ed0a8f643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065eed93c913b7a46d4945e1cca9645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B244C4-2863-4E64-B82C-D8EAC85F7E94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customXml/itemProps2.xml><?xml version="1.0" encoding="utf-8"?>
<ds:datastoreItem xmlns:ds="http://schemas.openxmlformats.org/officeDocument/2006/customXml" ds:itemID="{59FBC2A9-A33B-49C5-9552-95F332126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75EAA5-703B-4BDB-866B-9E3C6C623F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Čillik Martin</dc:creator>
  <cp:lastModifiedBy>Terézia Vašičková</cp:lastModifiedBy>
  <dcterms:created xsi:type="dcterms:W3CDTF">2024-11-05T15:13:43Z</dcterms:created>
  <dcterms:modified xsi:type="dcterms:W3CDTF">2026-01-22T09:37:32Z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