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M:\PRZETARGI\2026\PAD, wieże - II postępowanie\Na ztronę SWZ\"/>
    </mc:Choice>
  </mc:AlternateContent>
  <xr:revisionPtr revIDLastSave="0" documentId="13_ncr:1_{AE031AD8-3F74-45F5-9561-416D343474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K31" i="2" s="1"/>
  <c r="L31" i="2" s="1"/>
  <c r="I30" i="2"/>
  <c r="K30" i="2" s="1"/>
  <c r="L30" i="2" s="1"/>
  <c r="F33" i="2" l="1"/>
  <c r="F34" i="2"/>
</calcChain>
</file>

<file path=xl/sharedStrings.xml><?xml version="1.0" encoding="utf-8"?>
<sst xmlns="http://schemas.openxmlformats.org/spreadsheetml/2006/main" count="50" uniqueCount="49">
  <si>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</si>
  <si>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</si>
  <si>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</si>
  <si>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</si>
  <si>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</si>
  <si>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</si>
  <si>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</si>
  <si>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</si>
  <si>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</si>
  <si>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</si>
  <si>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</si>
  <si>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</si>
  <si>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</si>
  <si>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</si>
  <si>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</si>
  <si>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</si>
  <si>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</si>
  <si>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</si>
  <si>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</si>
  <si>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MIES</t>
  </si>
  <si>
    <t>Dyżur w punkcie alarmowo - dyspozycyjnym</t>
  </si>
  <si>
    <t>DYZUR PAD</t>
  </si>
  <si>
    <t>904</t>
  </si>
  <si>
    <t>Obserwacja terenów z dostrzegalni</t>
  </si>
  <si>
    <t>DYŻUR-WIE</t>
  </si>
  <si>
    <t>903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</si>
  <si>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</si>
  <si>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</si>
  <si>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</si>
  <si>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</si>
  <si>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</si>
  <si>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</si>
  <si>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</si>
  <si>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</si>
  <si>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</si>
  <si>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</si>
  <si>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 xml:space="preserve">47-246 Kotlarnia; Brzozowa;48                   </t>
  </si>
  <si>
    <t>Nadleśnictwo Kędzierzyn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</si>
  <si>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</si>
  <si>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</si>
  <si>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</si>
  <si>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</si>
  <si>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</si>
  <si>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</si>
  <si>
    <t>Wartość całkowita brutto 
w PLN</t>
  </si>
  <si>
    <t>UWAGA: punkt 3 dotyczy tylko wewnątrzwspólnotowej dostawy usług lub importu usług!</t>
  </si>
  <si>
    <t>1.  Za wykonanie przedmiotu zamówienia oferujemy następujące wynagrodzenie brutto: _____________________ PLN. 
2. Wynagrodzenie zaoferowane w pkt 1 powyżej wynika z poniższego Kosztorysu Ofertowego i stanowi sumę wartości całkowitych brutto za poszczególne pozycje (prace) :</t>
  </si>
  <si>
    <t>Odpowiadając na ogłoszenie o przetargu nieograniczonym na „„Dyżurowanie na PAD oraz dostrzegalniach przeciwpożarowych w Nadleśnictwie Kędzierzyn w roku 2026 - postępowanie II”
  składamy niniejszym ofertę :</t>
  </si>
  <si>
    <t>Nr postępowania ZG3.270.2.2.2026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</si>
</sst>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4">
    <xf numFmtId="0" fontId="0" fillId="0" borderId="0" xfId="0"/>
    <xf numFmtId="0" fontId="2" fillId="2" borderId="0" xfId="1" applyFont="1" applyFill="1" applyAlignment="1">
      <alignment horizontal="left"/>
    </xf>
    <xf numFmtId="0" fontId="1" fillId="0" borderId="0" xfId="1"/>
    <xf numFmtId="0" fontId="2" fillId="2" borderId="0" xfId="1" applyFont="1" applyFill="1" applyAlignment="1" applyProtection="1">
      <alignment horizontal="left"/>
      <protection locked="0"/>
    </xf>
    <xf numFmtId="2" fontId="2" fillId="2" borderId="3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49" fontId="7" fillId="3" borderId="3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left" vertical="center" wrapText="1"/>
    </xf>
    <xf numFmtId="2" fontId="2" fillId="2" borderId="3" xfId="1" applyNumberFormat="1" applyFont="1" applyFill="1" applyBorder="1" applyAlignment="1">
      <alignment horizontal="right" vertical="center"/>
    </xf>
    <xf numFmtId="2" fontId="2" fillId="2" borderId="3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3" xfId="1" applyFont="1" applyFill="1" applyBorder="1" applyAlignment="1">
      <alignment horizontal="center" vertical="center" wrapText="1"/>
    </xf>
    <xf numFmtId="0" fontId="12" fillId="0" borderId="0" xfId="2" applyFont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49" fontId="4" fillId="2" borderId="0" xfId="1" applyNumberFormat="1" applyFont="1" applyFill="1" applyAlignment="1" applyProtection="1">
      <alignment horizontal="left" vertical="center" wrapText="1"/>
      <protection locked="0"/>
    </xf>
    <xf numFmtId="49" fontId="5" fillId="3" borderId="2" xfId="1" applyNumberFormat="1" applyFont="1" applyFill="1" applyBorder="1" applyAlignment="1" applyProtection="1">
      <alignment horizontal="center" vertical="center"/>
      <protection locked="0"/>
    </xf>
    <xf numFmtId="2" fontId="2" fillId="2" borderId="3" xfId="1" applyNumberFormat="1" applyFont="1" applyFill="1" applyBorder="1" applyAlignment="1">
      <alignment horizontal="right" vertical="center"/>
    </xf>
    <xf numFmtId="0" fontId="4" fillId="2" borderId="0" xfId="1" applyFont="1" applyFill="1" applyAlignment="1" applyProtection="1">
      <alignment horizontal="left" vertical="center" wrapText="1"/>
      <protection locked="0"/>
    </xf>
    <xf numFmtId="2" fontId="5" fillId="2" borderId="3" xfId="1" applyNumberFormat="1" applyFont="1" applyFill="1" applyBorder="1" applyAlignment="1">
      <alignment horizontal="right" vertical="center"/>
    </xf>
    <xf numFmtId="49" fontId="4" fillId="2" borderId="0" xfId="1" applyNumberFormat="1" applyFont="1" applyFill="1" applyAlignment="1" applyProtection="1">
      <alignment horizontal="right" vertical="top"/>
      <protection locked="0"/>
    </xf>
    <xf numFmtId="49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1" applyFont="1" applyFill="1" applyBorder="1" applyAlignment="1" applyProtection="1">
      <alignment horizontal="left" vertical="center"/>
      <protection locked="0"/>
    </xf>
    <xf numFmtId="49" fontId="5" fillId="3" borderId="3" xfId="1" applyNumberFormat="1" applyFont="1" applyFill="1" applyBorder="1" applyAlignment="1">
      <alignment horizontal="right" vertical="center"/>
    </xf>
    <xf numFmtId="49" fontId="10" fillId="2" borderId="0" xfId="1" applyNumberFormat="1" applyFont="1" applyFill="1" applyAlignment="1" applyProtection="1">
      <alignment horizontal="left" vertical="center"/>
      <protection locked="0"/>
    </xf>
    <xf numFmtId="0" fontId="4" fillId="2" borderId="0" xfId="1" applyFont="1" applyFill="1" applyAlignment="1">
      <alignment horizontal="left" vertical="center" wrapText="1"/>
    </xf>
    <xf numFmtId="49" fontId="6" fillId="2" borderId="0" xfId="1" applyNumberFormat="1" applyFont="1" applyFill="1" applyAlignment="1" applyProtection="1">
      <alignment horizontal="center" vertical="top"/>
      <protection locked="0"/>
    </xf>
    <xf numFmtId="49" fontId="9" fillId="2" borderId="0" xfId="1" applyNumberFormat="1" applyFont="1" applyFill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49" fontId="8" fillId="2" borderId="0" xfId="1" applyNumberFormat="1" applyFont="1" applyFill="1" applyAlignment="1" applyProtection="1">
      <alignment horizontal="left" vertical="center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2" xfId="1" xr:uid="{B1744AEF-5A60-48C2-ABC9-382B346723FC}"/>
    <cellStyle name="Normalny 3" xfId="2" xr:uid="{62835718-E5E7-4571-A3EB-F587FF077D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5A8A-34D0-4DFF-B1FF-E0E7FF14EE56}">
  <dimension ref="B1:P73"/>
  <sheetViews>
    <sheetView tabSelected="1" topLeftCell="A5" zoomScale="80" zoomScaleNormal="80" workbookViewId="0">
      <selection activeCell="E32" sqref="E32"/>
    </sheetView>
  </sheetViews>
  <sheetFormatPr defaultColWidth="9.140625" defaultRowHeight="12.75" x14ac:dyDescent="0.2"/>
  <cols>
    <col min="1" max="1" width="0.140625" style="2" customWidth="1"/>
    <col min="2" max="2" width="5.7109375" style="2" customWidth="1"/>
    <col min="3" max="3" width="7.28515625" style="2" customWidth="1"/>
    <col min="4" max="4" width="11.140625" style="2" customWidth="1"/>
    <col min="5" max="5" width="43.85546875" style="2" customWidth="1"/>
    <col min="6" max="6" width="6.85546875" style="2" customWidth="1"/>
    <col min="7" max="7" width="10" style="2" customWidth="1"/>
    <col min="8" max="8" width="11.140625" style="2" customWidth="1"/>
    <col min="9" max="9" width="15.85546875" style="2" customWidth="1"/>
    <col min="10" max="10" width="6.85546875" style="2" customWidth="1"/>
    <col min="11" max="11" width="16.140625" style="2" customWidth="1"/>
    <col min="12" max="12" width="9" style="2" customWidth="1"/>
    <col min="13" max="13" width="11.28515625" style="2" customWidth="1"/>
    <col min="14" max="14" width="0.7109375" style="2" customWidth="1"/>
    <col min="15" max="15" width="0.5703125" style="2" customWidth="1"/>
    <col min="16" max="16" width="0.140625" style="2" customWidth="1"/>
    <col min="17" max="16384" width="9.140625" style="2"/>
  </cols>
  <sheetData>
    <row r="1" spans="2:16" s="1" customFormat="1" ht="5.25" customHeight="1" x14ac:dyDescent="0.2"/>
    <row r="2" spans="2:16" s="1" customFormat="1" ht="17.100000000000001" customHeight="1" x14ac:dyDescent="0.2">
      <c r="B2" s="3" t="s">
        <v>48</v>
      </c>
      <c r="C2" s="3"/>
      <c r="D2" s="3"/>
      <c r="E2" s="3"/>
      <c r="F2" s="3"/>
      <c r="G2" s="3"/>
      <c r="H2" s="3"/>
      <c r="I2" s="3"/>
      <c r="J2" s="23" t="s">
        <v>43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1" customFormat="1" ht="2.65" customHeight="1" x14ac:dyDescent="0.2">
      <c r="B4" s="25"/>
      <c r="C4" s="25"/>
      <c r="D4" s="25"/>
      <c r="E4" s="25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s="1" customFormat="1" ht="28.7" customHeigh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s="1" customFormat="1" ht="2.65" customHeight="1" x14ac:dyDescent="0.2">
      <c r="B6" s="25"/>
      <c r="C6" s="25"/>
      <c r="D6" s="25"/>
      <c r="E6" s="25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6" s="1" customFormat="1" ht="28.7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s="1" customFormat="1" ht="5.25" customHeight="1" x14ac:dyDescent="0.2">
      <c r="B8" s="25"/>
      <c r="C8" s="25"/>
      <c r="D8" s="25"/>
      <c r="E8" s="25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2:16" s="1" customFormat="1" ht="4.3499999999999996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16" s="1" customFormat="1" ht="6.95" customHeight="1" x14ac:dyDescent="0.2">
      <c r="B10" s="29" t="s">
        <v>42</v>
      </c>
      <c r="C10" s="29"/>
      <c r="D10" s="29"/>
      <c r="E10" s="2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2:16" s="1" customFormat="1" ht="12.2" customHeight="1" x14ac:dyDescent="0.2">
      <c r="B11" s="29"/>
      <c r="C11" s="29"/>
      <c r="D11" s="29"/>
      <c r="E11" s="29"/>
      <c r="F11" s="3"/>
      <c r="G11" s="3"/>
      <c r="H11" s="27" t="s">
        <v>41</v>
      </c>
      <c r="I11" s="27"/>
      <c r="J11" s="27"/>
      <c r="K11" s="27"/>
      <c r="L11" s="27"/>
      <c r="M11" s="27"/>
      <c r="N11" s="27"/>
      <c r="O11" s="27"/>
      <c r="P11" s="3"/>
    </row>
    <row r="12" spans="2:16" s="1" customFormat="1" ht="7.9" customHeight="1" x14ac:dyDescent="0.2">
      <c r="B12" s="3"/>
      <c r="C12" s="3"/>
      <c r="D12" s="3"/>
      <c r="E12" s="3"/>
      <c r="F12" s="3"/>
      <c r="G12" s="3"/>
      <c r="H12" s="27"/>
      <c r="I12" s="27"/>
      <c r="J12" s="27"/>
      <c r="K12" s="27"/>
      <c r="L12" s="27"/>
      <c r="M12" s="27"/>
      <c r="N12" s="27"/>
      <c r="O12" s="27"/>
      <c r="P12" s="3"/>
    </row>
    <row r="13" spans="2:16" s="1" customFormat="1" ht="20.25" customHeight="1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16" s="1" customFormat="1" ht="24" customHeight="1" x14ac:dyDescent="0.2">
      <c r="B14" s="3"/>
      <c r="C14" s="3"/>
      <c r="D14" s="3"/>
      <c r="E14" s="3"/>
      <c r="F14" s="30" t="s">
        <v>40</v>
      </c>
      <c r="G14" s="30"/>
      <c r="H14" s="30"/>
      <c r="I14" s="30"/>
      <c r="J14" s="3"/>
      <c r="K14" s="3"/>
      <c r="L14" s="3"/>
      <c r="M14" s="3"/>
      <c r="N14" s="3"/>
      <c r="O14" s="3"/>
      <c r="P14" s="3"/>
    </row>
    <row r="15" spans="2:16" s="1" customFormat="1" ht="43.15" customHeight="1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2:16" s="1" customFormat="1" ht="20.85" customHeight="1" x14ac:dyDescent="0.2">
      <c r="B16" s="3"/>
      <c r="C16" s="32" t="s">
        <v>39</v>
      </c>
      <c r="D16" s="32"/>
      <c r="E16" s="3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s="1" customFormat="1" ht="2.65" customHeight="1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s="1" customFormat="1" ht="20.85" customHeight="1" x14ac:dyDescent="0.2">
      <c r="B18" s="3"/>
      <c r="C18" s="32" t="s">
        <v>38</v>
      </c>
      <c r="D18" s="32"/>
      <c r="E18" s="3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2:16" s="1" customFormat="1" ht="2.65" customHeight="1" x14ac:dyDescent="0.2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 s="1" customFormat="1" ht="20.85" customHeight="1" x14ac:dyDescent="0.2">
      <c r="B20" s="3"/>
      <c r="C20" s="32" t="s">
        <v>37</v>
      </c>
      <c r="D20" s="32"/>
      <c r="E20" s="3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6" s="1" customFormat="1" ht="2.65" customHeight="1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s="1" customFormat="1" ht="20.85" customHeight="1" x14ac:dyDescent="0.2">
      <c r="B22" s="3"/>
      <c r="C22" s="32" t="s">
        <v>36</v>
      </c>
      <c r="D22" s="32"/>
      <c r="E22" s="3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s="1" customFormat="1" ht="34.700000000000003" customHeigh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s="1" customFormat="1" ht="50.1" customHeight="1" x14ac:dyDescent="0.2">
      <c r="B24" s="18" t="s">
        <v>47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3"/>
      <c r="O24" s="3"/>
      <c r="P24" s="3"/>
    </row>
    <row r="25" spans="2:16" s="1" customFormat="1" ht="2.65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s="1" customFormat="1" ht="50.1" customHeight="1" x14ac:dyDescent="0.2">
      <c r="B26" s="21" t="s">
        <v>46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"/>
      <c r="O26" s="3"/>
      <c r="P26" s="3"/>
    </row>
    <row r="27" spans="2:16" s="1" customFormat="1" ht="28.7" customHeight="1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6" s="1" customFormat="1" ht="9" customHeight="1" x14ac:dyDescent="0.2"/>
    <row r="29" spans="2:16" s="1" customFormat="1" ht="45.4" customHeight="1" x14ac:dyDescent="0.2">
      <c r="B29" s="6" t="s">
        <v>35</v>
      </c>
      <c r="C29" s="7" t="s">
        <v>34</v>
      </c>
      <c r="D29" s="8" t="s">
        <v>33</v>
      </c>
      <c r="E29" s="8" t="s">
        <v>32</v>
      </c>
      <c r="F29" s="8" t="s">
        <v>31</v>
      </c>
      <c r="G29" s="8" t="s">
        <v>30</v>
      </c>
      <c r="H29" s="8" t="s">
        <v>29</v>
      </c>
      <c r="I29" s="7" t="s">
        <v>28</v>
      </c>
      <c r="J29" s="8" t="s">
        <v>27</v>
      </c>
      <c r="K29" s="8" t="s">
        <v>26</v>
      </c>
      <c r="L29" s="15" t="s">
        <v>44</v>
      </c>
      <c r="M29" s="15"/>
    </row>
    <row r="30" spans="2:16" s="1" customFormat="1" ht="19.7" customHeight="1" x14ac:dyDescent="0.2">
      <c r="B30" s="9">
        <v>1</v>
      </c>
      <c r="C30" s="10" t="s">
        <v>25</v>
      </c>
      <c r="D30" s="10" t="s">
        <v>24</v>
      </c>
      <c r="E30" s="11" t="s">
        <v>23</v>
      </c>
      <c r="F30" s="10" t="s">
        <v>19</v>
      </c>
      <c r="G30" s="12">
        <v>16</v>
      </c>
      <c r="H30" s="4"/>
      <c r="I30" s="12">
        <f>G30*H30</f>
        <v>0</v>
      </c>
      <c r="J30" s="13">
        <v>8</v>
      </c>
      <c r="K30" s="12">
        <f>ROUND(I30*J30/100,2)</f>
        <v>0</v>
      </c>
      <c r="L30" s="20">
        <f>K30+I30</f>
        <v>0</v>
      </c>
      <c r="M30" s="20"/>
    </row>
    <row r="31" spans="2:16" s="1" customFormat="1" ht="19.7" customHeight="1" x14ac:dyDescent="0.2">
      <c r="B31" s="9">
        <v>2</v>
      </c>
      <c r="C31" s="10" t="s">
        <v>22</v>
      </c>
      <c r="D31" s="10" t="s">
        <v>21</v>
      </c>
      <c r="E31" s="11" t="s">
        <v>20</v>
      </c>
      <c r="F31" s="10" t="s">
        <v>19</v>
      </c>
      <c r="G31" s="12">
        <v>8</v>
      </c>
      <c r="H31" s="4"/>
      <c r="I31" s="12">
        <f>G31*H31</f>
        <v>0</v>
      </c>
      <c r="J31" s="13">
        <v>8</v>
      </c>
      <c r="K31" s="12">
        <f>ROUND(I31*J31/100,2)</f>
        <v>0</v>
      </c>
      <c r="L31" s="20">
        <f>K31+I31</f>
        <v>0</v>
      </c>
      <c r="M31" s="20"/>
    </row>
    <row r="32" spans="2:16" s="1" customFormat="1" ht="55.9" customHeight="1" x14ac:dyDescent="0.2"/>
    <row r="33" spans="2:14" s="1" customFormat="1" ht="21.4" customHeight="1" x14ac:dyDescent="0.2">
      <c r="B33" s="26" t="s">
        <v>18</v>
      </c>
      <c r="C33" s="26"/>
      <c r="D33" s="26"/>
      <c r="E33" s="26"/>
      <c r="F33" s="22">
        <f>SUM(I30:I31)</f>
        <v>0</v>
      </c>
      <c r="G33" s="22"/>
      <c r="H33" s="22"/>
      <c r="I33" s="22"/>
      <c r="J33" s="22"/>
      <c r="K33" s="22"/>
      <c r="L33" s="22"/>
      <c r="M33" s="22"/>
    </row>
    <row r="34" spans="2:14" s="1" customFormat="1" ht="21.4" customHeight="1" x14ac:dyDescent="0.2">
      <c r="B34" s="26" t="s">
        <v>17</v>
      </c>
      <c r="C34" s="26"/>
      <c r="D34" s="26"/>
      <c r="E34" s="26"/>
      <c r="F34" s="22">
        <f>SUM(L30:M31)</f>
        <v>0</v>
      </c>
      <c r="G34" s="22"/>
      <c r="H34" s="22"/>
      <c r="I34" s="22"/>
      <c r="J34" s="22"/>
      <c r="K34" s="22"/>
      <c r="L34" s="22"/>
      <c r="M34" s="22"/>
    </row>
    <row r="35" spans="2:14" s="1" customFormat="1" ht="31.5" customHeight="1" x14ac:dyDescent="0.2"/>
    <row r="36" spans="2:14" s="1" customFormat="1" ht="89.25" customHeight="1" x14ac:dyDescent="0.2">
      <c r="B36" s="28" t="s">
        <v>16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2:14" s="1" customFormat="1" ht="2.65" customHeight="1" x14ac:dyDescent="0.2"/>
    <row r="38" spans="2:14" s="1" customFormat="1" ht="89.1" customHeight="1" x14ac:dyDescent="0.2">
      <c r="B38" s="21" t="s">
        <v>15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2:14" s="1" customFormat="1" ht="42.75" customHeight="1" x14ac:dyDescent="0.2">
      <c r="B39" s="16" t="s">
        <v>45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3"/>
    </row>
    <row r="40" spans="2:14" s="1" customFormat="1" ht="116.25" customHeight="1" x14ac:dyDescent="0.2">
      <c r="B40" s="21" t="s">
        <v>14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2:14" s="1" customFormat="1" ht="5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2:14" s="1" customFormat="1" ht="37.9" customHeight="1" x14ac:dyDescent="0.2">
      <c r="B42" s="3"/>
      <c r="C42" s="33" t="s">
        <v>13</v>
      </c>
      <c r="D42" s="33"/>
      <c r="E42" s="33"/>
      <c r="F42" s="19" t="s">
        <v>12</v>
      </c>
      <c r="G42" s="19"/>
      <c r="H42" s="19"/>
      <c r="I42" s="19"/>
      <c r="J42" s="19"/>
      <c r="K42" s="19"/>
      <c r="L42" s="19"/>
      <c r="M42" s="3"/>
      <c r="N42" s="3"/>
    </row>
    <row r="43" spans="2:14" s="1" customFormat="1" ht="28.7" customHeight="1" x14ac:dyDescent="0.2">
      <c r="B43" s="3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3"/>
      <c r="N43" s="3"/>
    </row>
    <row r="44" spans="2:14" s="1" customFormat="1" ht="28.7" customHeight="1" x14ac:dyDescent="0.2">
      <c r="B44" s="3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3"/>
      <c r="N44" s="3"/>
    </row>
    <row r="45" spans="2:14" s="1" customFormat="1" ht="28.7" customHeight="1" x14ac:dyDescent="0.2">
      <c r="B45" s="3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3"/>
      <c r="N45" s="3"/>
    </row>
    <row r="46" spans="2:14" s="1" customFormat="1" ht="28.7" customHeight="1" x14ac:dyDescent="0.2">
      <c r="B46" s="3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3"/>
      <c r="N46" s="3"/>
    </row>
    <row r="47" spans="2:14" s="1" customFormat="1" ht="2.65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2:14" s="1" customFormat="1" ht="206.25" customHeight="1" x14ac:dyDescent="0.2">
      <c r="B48" s="21" t="s">
        <v>11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2:14" s="1" customFormat="1" ht="2.65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2:14" s="1" customFormat="1" ht="33.6" customHeight="1" x14ac:dyDescent="0.2">
      <c r="B50" s="18" t="s">
        <v>10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2:14" s="1" customFormat="1" ht="2.65" customHeight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2:14" s="1" customFormat="1" ht="37.9" customHeight="1" x14ac:dyDescent="0.2">
      <c r="B52" s="3"/>
      <c r="C52" s="33" t="s">
        <v>9</v>
      </c>
      <c r="D52" s="33"/>
      <c r="E52" s="33"/>
      <c r="F52" s="24" t="s">
        <v>8</v>
      </c>
      <c r="G52" s="24"/>
      <c r="H52" s="24"/>
      <c r="I52" s="24"/>
      <c r="J52" s="24"/>
      <c r="K52" s="24"/>
      <c r="L52" s="24"/>
      <c r="M52" s="3"/>
      <c r="N52" s="3"/>
    </row>
    <row r="53" spans="2:14" s="1" customFormat="1" ht="28.7" customHeight="1" x14ac:dyDescent="0.2">
      <c r="B53" s="3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3"/>
      <c r="N53" s="3"/>
    </row>
    <row r="54" spans="2:14" s="1" customFormat="1" ht="28.7" customHeight="1" x14ac:dyDescent="0.2">
      <c r="B54" s="3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3"/>
      <c r="N54" s="3"/>
    </row>
    <row r="55" spans="2:14" s="1" customFormat="1" ht="28.7" customHeight="1" x14ac:dyDescent="0.2">
      <c r="B55" s="3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3"/>
      <c r="N55" s="3"/>
    </row>
    <row r="56" spans="2:14" s="1" customFormat="1" ht="28.7" customHeight="1" x14ac:dyDescent="0.2">
      <c r="B56" s="3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3"/>
      <c r="N56" s="3"/>
    </row>
    <row r="57" spans="2:14" s="1" customFormat="1" ht="2.65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2:14" s="1" customFormat="1" ht="130.69999999999999" customHeight="1" x14ac:dyDescent="0.2">
      <c r="B58" s="21" t="s">
        <v>7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2:14" s="1" customFormat="1" ht="2.65" customHeight="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2:14" s="1" customFormat="1" ht="108" customHeight="1" x14ac:dyDescent="0.2">
      <c r="B60" s="21" t="s">
        <v>6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2:14" s="1" customFormat="1" ht="2.65" customHeight="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2:14" s="1" customFormat="1" ht="60.75" customHeight="1" x14ac:dyDescent="0.2">
      <c r="B62" s="21" t="s">
        <v>5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2:14" s="1" customFormat="1" ht="2.65" customHeight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2:14" s="1" customFormat="1" ht="63" customHeight="1" x14ac:dyDescent="0.2">
      <c r="B64" s="21" t="s">
        <v>4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2:14" s="1" customFormat="1" ht="2.65" customHeight="1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s="1" customFormat="1" ht="126" customHeight="1" x14ac:dyDescent="0.2">
      <c r="B66" s="21" t="s">
        <v>3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2:14" s="1" customFormat="1" ht="2.65" customHeight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4" s="1" customFormat="1" ht="148.5" customHeight="1" x14ac:dyDescent="0.2">
      <c r="B68" s="21" t="s">
        <v>2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2:14" s="1" customFormat="1" ht="86.85" customHeight="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2:14" s="1" customFormat="1" ht="17.649999999999999" customHeight="1" x14ac:dyDescent="0.2">
      <c r="B70" s="3"/>
      <c r="C70" s="3"/>
      <c r="D70" s="3"/>
      <c r="E70" s="3"/>
      <c r="F70" s="3"/>
      <c r="G70" s="3"/>
      <c r="H70" s="3"/>
      <c r="I70" s="3"/>
      <c r="J70" s="14" t="s">
        <v>1</v>
      </c>
      <c r="K70" s="14"/>
      <c r="L70" s="14"/>
      <c r="M70" s="3"/>
      <c r="N70" s="3"/>
    </row>
    <row r="71" spans="2:14" s="1" customFormat="1" ht="145.15" customHeight="1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2:14" s="1" customFormat="1" ht="117.75" customHeight="1" x14ac:dyDescent="0.2">
      <c r="B72" s="31" t="s">
        <v>0</v>
      </c>
      <c r="C72" s="31"/>
      <c r="D72" s="31"/>
      <c r="E72" s="31"/>
      <c r="F72" s="31"/>
      <c r="G72" s="31"/>
      <c r="H72" s="31"/>
      <c r="I72" s="31"/>
      <c r="J72" s="31"/>
      <c r="K72" s="31"/>
      <c r="L72" s="3"/>
      <c r="M72" s="3"/>
      <c r="N72" s="3"/>
    </row>
    <row r="73" spans="2:14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</sheetData>
  <sheetProtection algorithmName="SHA-512" hashValue="ntn3DqJWICvIa2UNX5qlFAYAPTtNSGa254jh/ezj+T77KzEjYS7dYLZJZYIefbzD0lTSjmdmFY9xTYolrYaujg==" saltValue="ZK1CSjvH6fvZF5NAegfv1w==" spinCount="100000" sheet="1" objects="1" scenarios="1"/>
  <mergeCells count="54">
    <mergeCell ref="B48:N48"/>
    <mergeCell ref="F53:L53"/>
    <mergeCell ref="F43:L43"/>
    <mergeCell ref="F44:L44"/>
    <mergeCell ref="F45:L45"/>
    <mergeCell ref="F46:L46"/>
    <mergeCell ref="B72:K72"/>
    <mergeCell ref="C16:E16"/>
    <mergeCell ref="C18:E18"/>
    <mergeCell ref="C20:E20"/>
    <mergeCell ref="C22:E22"/>
    <mergeCell ref="C42:E42"/>
    <mergeCell ref="C43:E43"/>
    <mergeCell ref="C44:E44"/>
    <mergeCell ref="C45:E45"/>
    <mergeCell ref="C46:E46"/>
    <mergeCell ref="F55:L55"/>
    <mergeCell ref="F56:L56"/>
    <mergeCell ref="B64:N64"/>
    <mergeCell ref="B66:N66"/>
    <mergeCell ref="B68:N68"/>
    <mergeCell ref="C52:E52"/>
    <mergeCell ref="J2:P2"/>
    <mergeCell ref="F52:L52"/>
    <mergeCell ref="B4:E4"/>
    <mergeCell ref="B33:E33"/>
    <mergeCell ref="H11:O12"/>
    <mergeCell ref="B34:E34"/>
    <mergeCell ref="B36:N36"/>
    <mergeCell ref="B6:E6"/>
    <mergeCell ref="B8:E8"/>
    <mergeCell ref="B10:E11"/>
    <mergeCell ref="B24:M24"/>
    <mergeCell ref="B26:M26"/>
    <mergeCell ref="F14:I14"/>
    <mergeCell ref="F33:M33"/>
    <mergeCell ref="L31:M31"/>
    <mergeCell ref="B40:N40"/>
    <mergeCell ref="J70:L70"/>
    <mergeCell ref="L29:M29"/>
    <mergeCell ref="B39:M39"/>
    <mergeCell ref="C53:E53"/>
    <mergeCell ref="B50:N50"/>
    <mergeCell ref="F42:L42"/>
    <mergeCell ref="L30:M30"/>
    <mergeCell ref="B38:N38"/>
    <mergeCell ref="F34:M34"/>
    <mergeCell ref="B58:N58"/>
    <mergeCell ref="B60:N60"/>
    <mergeCell ref="B62:N62"/>
    <mergeCell ref="C54:E54"/>
    <mergeCell ref="C55:E55"/>
    <mergeCell ref="C56:E56"/>
    <mergeCell ref="F54:L5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Tomaszewski</dc:creator>
  <cp:lastModifiedBy>Nadleśnictwo Kędzierzyn</cp:lastModifiedBy>
  <dcterms:created xsi:type="dcterms:W3CDTF">2015-06-05T18:19:34Z</dcterms:created>
  <dcterms:modified xsi:type="dcterms:W3CDTF">2026-02-11T12:50:39Z</dcterms:modified>
</cp:coreProperties>
</file>