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ND AutobusyII DNS NL 11_2023\výzva01\výzva\"/>
    </mc:Choice>
  </mc:AlternateContent>
  <xr:revisionPtr revIDLastSave="0" documentId="13_ncr:1_{A557375B-6BDE-4582-ACF1-5C35A455AEB5}" xr6:coauthVersionLast="47" xr6:coauthVersionMax="47" xr10:uidLastSave="{00000000-0000-0000-0000-000000000000}"/>
  <bookViews>
    <workbookView xWindow="-120" yWindow="-120" windowWidth="29040" windowHeight="15840" xr2:uid="{F171CFC4-5436-4865-B000-6AAF51A3472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81" i="1" l="1"/>
</calcChain>
</file>

<file path=xl/sharedStrings.xml><?xml version="1.0" encoding="utf-8"?>
<sst xmlns="http://schemas.openxmlformats.org/spreadsheetml/2006/main" count="553" uniqueCount="196">
  <si>
    <t>Položka</t>
  </si>
  <si>
    <t>Názov materiálu</t>
  </si>
  <si>
    <t>Množstvo</t>
  </si>
  <si>
    <t>MJ</t>
  </si>
  <si>
    <t>Poznámka</t>
  </si>
  <si>
    <t>Jednotková cena bez DPH za MJ</t>
  </si>
  <si>
    <t>Celková cena v EUR bez DPH</t>
  </si>
  <si>
    <t>O-krúžok 110,72  x  3,52  9917291781</t>
  </si>
  <si>
    <t>KS</t>
  </si>
  <si>
    <t>Sínusový filter 211338/99035028</t>
  </si>
  <si>
    <t>tlačítko stop 9991514435842</t>
  </si>
  <si>
    <t>Blok dverí  9905017213901/9905017213905.</t>
  </si>
  <si>
    <t>Kryt dverí pravý 998380679077450140</t>
  </si>
  <si>
    <t>Kryt stred dverí Ľ 998380679077450139</t>
  </si>
  <si>
    <t>Nabíjač.USBna bok vozid9924205239013023</t>
  </si>
  <si>
    <t>Skrutka kola M22x1,5 994472336527</t>
  </si>
  <si>
    <t>Matice M22x1,5 HEICO-LOCK 998302212215</t>
  </si>
  <si>
    <t>Šroub kola M22x1,5 994472336524</t>
  </si>
  <si>
    <t>SpojkaU úpl.NB18 063030 55718063030</t>
  </si>
  <si>
    <t>Nosič dostičiek 99001530</t>
  </si>
  <si>
    <t>Tryska ventil.ofuk guľatý 99153289000002</t>
  </si>
  <si>
    <t>Vod. potrub.kompresora99504120361NB18 E6</t>
  </si>
  <si>
    <t>Trubka BN12 701 037  55795701037</t>
  </si>
  <si>
    <t>Modulártor zadnej nápravy 55797062093.</t>
  </si>
  <si>
    <t>Tlačí.dop.obojSPCZM450 99838067907745091</t>
  </si>
  <si>
    <t>Kábel tlačítka  99838067907745094</t>
  </si>
  <si>
    <t>Čerpa.obe.AQUAVENT6000SC 991111719865</t>
  </si>
  <si>
    <t>Kotúč brzdový ENS 990501316953</t>
  </si>
  <si>
    <t>Spojka rovná 3/16"-M10x1 0004016057     </t>
  </si>
  <si>
    <t>Adaptér M10x1-M10x1-12.5 0004049843     </t>
  </si>
  <si>
    <t>Adaptér R1/4''-G1/4'' - st. 0004049847  </t>
  </si>
  <si>
    <t>Spojka rovná Ø6-M10x1 0004049858        </t>
  </si>
  <si>
    <t>Vystuženie vedenia 5/32''-6mm 0004049852</t>
  </si>
  <si>
    <t>Vystuženie vedeniaHPH 1/4"-6mm0004016070</t>
  </si>
  <si>
    <t>Spojka koleno 0004049846</t>
  </si>
  <si>
    <t>Rozšírenie R1/4" - G1/4" 0004692145     </t>
  </si>
  <si>
    <t>Rýchlospojka (M) čerpadlo 0004038675</t>
  </si>
  <si>
    <t>Nálepka ,,Núdzový východ´´ A6288173382</t>
  </si>
  <si>
    <t>Rameno spod. 3.hnacia nápr.  A6443500305</t>
  </si>
  <si>
    <t>Držiak A6293310240</t>
  </si>
  <si>
    <t>Držiak predného náboja pravý A9433321102</t>
  </si>
  <si>
    <t>Senzor ABS pred. pravý  A0045423816</t>
  </si>
  <si>
    <t>Ventil odvzdušňovací modul24V 5300022109</t>
  </si>
  <si>
    <t>Nárazník predný pravý 0004490698</t>
  </si>
  <si>
    <t>Ochrana pravá 0004487274</t>
  </si>
  <si>
    <t>Zásobník tlaku-ventil A0054327401</t>
  </si>
  <si>
    <t>Pánt krytu núdz. otv. dverí A6288300151</t>
  </si>
  <si>
    <t>Kábel spáj s tesnením 0000325824</t>
  </si>
  <si>
    <t>Tesnenie vstrekovača 0299001479</t>
  </si>
  <si>
    <t>Termoizolácia výfuku 0004051891</t>
  </si>
  <si>
    <t>Podložka tes 19,4x30x1,5 5300020336</t>
  </si>
  <si>
    <t>Snímač súmraku 0004033752</t>
  </si>
  <si>
    <t>Odpojovač batérií 504228784</t>
  </si>
  <si>
    <t>Webasto výmenník tepla NGW300 1300127A</t>
  </si>
  <si>
    <t>Spínač tlaku 1,2+/-0,2Bar  4410140180</t>
  </si>
  <si>
    <t>Termoizolácia Turba 0004051890</t>
  </si>
  <si>
    <t>Tesnenie turba 504369848</t>
  </si>
  <si>
    <t>Koleno vod.Al -príruba vod.  A4572030130</t>
  </si>
  <si>
    <t>Valček A6289921201</t>
  </si>
  <si>
    <t>Páka dverí vratná zadná A 0007664024</t>
  </si>
  <si>
    <t>Element pruženia-pružina ľav A6289330033</t>
  </si>
  <si>
    <t>Výmenník tepla Voith 0521700000</t>
  </si>
  <si>
    <t>Silentblok ľavý A6282402417</t>
  </si>
  <si>
    <t>Silentblok pravý A9412417713</t>
  </si>
  <si>
    <t>Vzpera prevodov. A6282400401/A6282400115</t>
  </si>
  <si>
    <t>Upínací mechanizmus svetiel 503141851</t>
  </si>
  <si>
    <t>Ochrana matíc kolies červená 0004094196</t>
  </si>
  <si>
    <t>Modulátor nápr EBS 3 pred 0000306016</t>
  </si>
  <si>
    <t>Rozperná tyč 5801597412</t>
  </si>
  <si>
    <t>Ventil  A0034319306 štvorcestný</t>
  </si>
  <si>
    <t>Originál!</t>
  </si>
  <si>
    <t>bezpečnostné kladivko 7977927</t>
  </si>
  <si>
    <t>Potenciometer   2410005901/1553097000</t>
  </si>
  <si>
    <t>Držiak bufíka 5801661066</t>
  </si>
  <si>
    <t>senzor nox 5801777219</t>
  </si>
  <si>
    <t>Krúžok filtra prevod 82x3 A 0002710560</t>
  </si>
  <si>
    <t>Plošný spoj vypínačov ľavý 5001022348</t>
  </si>
  <si>
    <t>Vymedzov.podložka A0249975647</t>
  </si>
  <si>
    <t>Ložisko A6289810001</t>
  </si>
  <si>
    <t>Valček horného ramena A6289921301</t>
  </si>
  <si>
    <t>Zrkadlo komplet vyhr. Ľavé 1905024105</t>
  </si>
  <si>
    <t>Skrutka M8x1,25-štift 5801452462</t>
  </si>
  <si>
    <t>Kľúč palivového filtra 0000102197</t>
  </si>
  <si>
    <t>Pás obímka spojky adblue 0004488040</t>
  </si>
  <si>
    <t>Spojovacia tyč riadenia ľavá 504113824</t>
  </si>
  <si>
    <t>Ovládač spätného zrkadla  504146830</t>
  </si>
  <si>
    <t>Štartér 5300022112</t>
  </si>
  <si>
    <t>elektr zapaľ - iskrište 42566160</t>
  </si>
  <si>
    <t>Sada zvislého čápu komlet A0340330056/S1</t>
  </si>
  <si>
    <t>SET</t>
  </si>
  <si>
    <t>snímač teploty vody 4897224</t>
  </si>
  <si>
    <t>Držiak motora  A6282400101</t>
  </si>
  <si>
    <t>Ventil vodný  A0008322072</t>
  </si>
  <si>
    <t>Nosič nápravy ľavý  A0003330009</t>
  </si>
  <si>
    <t>snímač ot. kľuk.a vač.hr.A0011533120</t>
  </si>
  <si>
    <t>Spodný čap prednej nápravy A6283320074</t>
  </si>
  <si>
    <t>Zátka vypúšť oleja  M26x1,5 0000364940</t>
  </si>
  <si>
    <t>Krúžok tesniaci termostatu 0004092035   </t>
  </si>
  <si>
    <t>Termostat 5300028403</t>
  </si>
  <si>
    <t>Ventil trojcestný DN 25/38 0004058660</t>
  </si>
  <si>
    <t>Spínač dverí vodiča 42574424</t>
  </si>
  <si>
    <t>Tlmič pred.nápravy A6283230400</t>
  </si>
  <si>
    <t>Snímač hladiny vody 503142894</t>
  </si>
  <si>
    <t>Výmennik tepla 448x44x180mm 1803922653</t>
  </si>
  <si>
    <t>Webasto-palivové čerp. 72019B / 1314580A</t>
  </si>
  <si>
    <t>Webasto-rotor 20641B</t>
  </si>
  <si>
    <t>Webasto-motorček 21319A</t>
  </si>
  <si>
    <t>Spodná základňa podušky A6283200318</t>
  </si>
  <si>
    <t>Kryt akumulátorov U8,6 0004322015</t>
  </si>
  <si>
    <t>Svetlomet pravý 5801745452</t>
  </si>
  <si>
    <t>brzdový valec zadný 42574350</t>
  </si>
  <si>
    <t>Hadica vzduchová kompresora A0014292735</t>
  </si>
  <si>
    <t>Náboj kola A0003502035/A0003501235</t>
  </si>
  <si>
    <t>Rameno spodné pravé 504207329   </t>
  </si>
  <si>
    <t>Štartér 0120390129</t>
  </si>
  <si>
    <t>Rameno pneumat F=400N/L=445mm 1912013001</t>
  </si>
  <si>
    <t>Páska-objímka výfuku A0004921540</t>
  </si>
  <si>
    <t>Silentblok motora pred 0000023065</t>
  </si>
  <si>
    <t>Silentblok motora zad 0000028273</t>
  </si>
  <si>
    <t>Riadiaca jednotka kúrenia, A0004468929</t>
  </si>
  <si>
    <t>Spodná podložka, A0003321552</t>
  </si>
  <si>
    <t>záslepka expanznej nádržky, A3078320096</t>
  </si>
  <si>
    <t>Držiak predného náboja ľavý, A9433322901</t>
  </si>
  <si>
    <t>Kryt ( okna vodiča)     0000-022-390</t>
  </si>
  <si>
    <t>Potenciometer zad. brzdy 503142849</t>
  </si>
  <si>
    <t>snímač vody v palive  42554066</t>
  </si>
  <si>
    <t>Chladič oleja  A6285003800</t>
  </si>
  <si>
    <t>filter odvetrávania A0000188735</t>
  </si>
  <si>
    <t>Kabeláž motora  A4571500620</t>
  </si>
  <si>
    <t>Vodná hadica A0008314397</t>
  </si>
  <si>
    <t>Snímač tlaku 4 cest ventilu A 0178209310</t>
  </si>
  <si>
    <t>Tlmič pérovania predný 504113183</t>
  </si>
  <si>
    <t>Indikátor podušiek 5010207803</t>
  </si>
  <si>
    <t>alternátor 5801543477</t>
  </si>
  <si>
    <t>Filter odvetrania   504153151</t>
  </si>
  <si>
    <t>filter klimatizácie  42569260</t>
  </si>
  <si>
    <t>Filter oleja   2992242</t>
  </si>
  <si>
    <t>Peľový filter  504024890/2995964</t>
  </si>
  <si>
    <t>Filter vzduchu   5801699113</t>
  </si>
  <si>
    <t>Filter prídavného kúrenia  504113074</t>
  </si>
  <si>
    <t>Predfilter paliva 2997374</t>
  </si>
  <si>
    <t>Predfilter vzduchu   5801699114</t>
  </si>
  <si>
    <t>Filter servoriadenia  503133082/42559501</t>
  </si>
  <si>
    <t>Filter paliva 504292579</t>
  </si>
  <si>
    <t>Filter vysúšača klimatizácie  42569296</t>
  </si>
  <si>
    <t>Filter turba 500339085/2996238</t>
  </si>
  <si>
    <t>Filter adblue  5801667204</t>
  </si>
  <si>
    <t>Palivový filter 5802050393</t>
  </si>
  <si>
    <t>olejový filter 2995655 IVECO</t>
  </si>
  <si>
    <t>vzduchový filter 1903669 IVECO</t>
  </si>
  <si>
    <t>Peľový filter 500086309</t>
  </si>
  <si>
    <t>Filter vodný komplet  5006013455</t>
  </si>
  <si>
    <t>Filter prevodovky 42577152</t>
  </si>
  <si>
    <t>vstrekovač paliva 5801496001</t>
  </si>
  <si>
    <t>Vlnovec komplet 504097615</t>
  </si>
  <si>
    <t>tryska AD blue 504381880</t>
  </si>
  <si>
    <t>obehové čerpadlo 504267486</t>
  </si>
  <si>
    <t>chladič vodný 5801657193</t>
  </si>
  <si>
    <t>Motorček kúrenia 42574103</t>
  </si>
  <si>
    <t>ochranný kryt harmoniky 503135143</t>
  </si>
  <si>
    <t>radiátor kúrenia 5801349399</t>
  </si>
  <si>
    <t>Salter 1. dverí  5010393067</t>
  </si>
  <si>
    <t>Zadné svetlo horné 5801545980</t>
  </si>
  <si>
    <t>Páka ručnej brzdy 5010485059</t>
  </si>
  <si>
    <t>Vložka 5801681491</t>
  </si>
  <si>
    <t>Pr.čl.-výf.potr. A6284904119/A6284904219</t>
  </si>
  <si>
    <t>Zrkadlo vonkaj spätné P 0004316843</t>
  </si>
  <si>
    <t>Štartér 5801577135  </t>
  </si>
  <si>
    <t>Cievka zapaľovania 579770557</t>
  </si>
  <si>
    <t>Tlačítko otvárania dverí 5001022364</t>
  </si>
  <si>
    <t>Olejové čerpadlo riadenia  41211223</t>
  </si>
  <si>
    <t>Ventil trojcestný A0048301684</t>
  </si>
  <si>
    <t>Hadica k nápor radiátoru 5801853701   </t>
  </si>
  <si>
    <t>Náporový radiátor komplet 5801676328</t>
  </si>
  <si>
    <t>Webasto-riadiaca jednotka 65272E</t>
  </si>
  <si>
    <t>Kladivko núdz uvoľnenia 2511831020</t>
  </si>
  <si>
    <t>Výmennik tepla 5300010943</t>
  </si>
  <si>
    <t>napínak remeňa 5801363259</t>
  </si>
  <si>
    <t>akumulátor tlaku 504347960</t>
  </si>
  <si>
    <t>Skrutka rozp. M18x1,5x130 N000000005568</t>
  </si>
  <si>
    <t>Ventil  A0044293844</t>
  </si>
  <si>
    <t>Motor prevodovky A0018201608</t>
  </si>
  <si>
    <t>Modulátor C nápravy A000429422428</t>
  </si>
  <si>
    <t>harmonika výfuku 5801763823</t>
  </si>
  <si>
    <t>Filter DPF 0000310438</t>
  </si>
  <si>
    <t>Remenica 0120302836</t>
  </si>
  <si>
    <t>Opierka ruky A0009706601</t>
  </si>
  <si>
    <t>Ventil odf.-rýchloodfukovač A0004294144</t>
  </si>
  <si>
    <t>Magnet dverí vodiča 5803431247</t>
  </si>
  <si>
    <t>C e n a   c e l k o m   v    EUR bez dph:</t>
  </si>
  <si>
    <t>Dňa:</t>
  </si>
  <si>
    <t>Spracoval:</t>
  </si>
  <si>
    <t>Schválil:</t>
  </si>
  <si>
    <t>Podpis:</t>
  </si>
  <si>
    <t>Termí dodania</t>
  </si>
  <si>
    <t xml:space="preserve">skladom / max. 15 dní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</si>
</sst>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44" fontId="1" fillId="0" borderId="1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44" fontId="2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</cellXfs>
  <cellStyles count="1">
    <cellStyle name="Normálna" xfId="0" builtinId="0"/>
  </cellStyles>
  <dxfs count="26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9CBF-F224-47EF-9BBE-F176D5C8C1AA}">
  <sheetPr>
    <pageSetUpPr fitToPage="1"/>
  </sheetPr>
  <dimension ref="A1:I188"/>
  <sheetViews>
    <sheetView tabSelected="1" workbookViewId="0">
      <selection activeCell="F179" sqref="F179"/>
    </sheetView>
  </sheetViews>
  <sheetFormatPr defaultRowHeight="15" x14ac:dyDescent="0.25"/>
  <cols>
    <col min="1" max="1" width="8.85546875" bestFit="1" customWidth="1"/>
    <col min="2" max="2" width="49.5703125" bestFit="1" customWidth="1"/>
    <col min="3" max="3" width="10.5703125" bestFit="1" customWidth="1"/>
    <col min="4" max="4" width="4" bestFit="1" customWidth="1"/>
    <col min="5" max="5" width="11.5703125" bestFit="1" customWidth="1"/>
    <col min="6" max="6" width="13.5703125" customWidth="1"/>
    <col min="7" max="7" width="14.28515625" bestFit="1" customWidth="1"/>
    <col min="8" max="8" width="21" customWidth="1"/>
  </cols>
  <sheetData>
    <row r="1" spans="1:9" ht="47.25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21" t="s">
        <v>6</v>
      </c>
      <c r="H1" s="21" t="s">
        <v>194</v>
      </c>
    </row>
    <row r="2" spans="1:9" ht="19.5" customHeight="1" x14ac:dyDescent="0.25">
      <c r="A2" s="22">
        <v>1</v>
      </c>
      <c r="B2" s="23" t="s">
        <v>7</v>
      </c>
      <c r="C2" s="24">
        <v>10</v>
      </c>
      <c r="D2" s="25" t="s">
        <v>8</v>
      </c>
      <c r="E2" s="26"/>
      <c r="F2" s="29">
        <v>0</v>
      </c>
      <c r="G2" s="27">
        <f>C2*F2</f>
        <v>0</v>
      </c>
      <c r="H2" s="28" t="s">
        <v>195</v>
      </c>
    </row>
    <row r="3" spans="1:9" ht="15.75" x14ac:dyDescent="0.25">
      <c r="A3" s="1">
        <v>2</v>
      </c>
      <c r="B3" s="2" t="s">
        <v>9</v>
      </c>
      <c r="C3" s="3">
        <v>3</v>
      </c>
      <c r="D3" s="4" t="s">
        <v>8</v>
      </c>
      <c r="E3" s="7"/>
      <c r="F3" s="29">
        <v>0</v>
      </c>
      <c r="G3" s="8">
        <f t="shared" ref="G3:G65" si="0">C3*F3</f>
        <v>0</v>
      </c>
      <c r="H3" s="28" t="s">
        <v>195</v>
      </c>
    </row>
    <row r="4" spans="1:9" ht="15.75" x14ac:dyDescent="0.25">
      <c r="A4" s="1">
        <v>3</v>
      </c>
      <c r="B4" s="2" t="s">
        <v>10</v>
      </c>
      <c r="C4" s="3">
        <v>4</v>
      </c>
      <c r="D4" s="4" t="s">
        <v>8</v>
      </c>
      <c r="E4" s="5"/>
      <c r="F4" s="29">
        <v>0</v>
      </c>
      <c r="G4" s="8">
        <f t="shared" si="0"/>
        <v>0</v>
      </c>
      <c r="H4" s="28" t="s">
        <v>195</v>
      </c>
    </row>
    <row r="5" spans="1:9" ht="15.75" x14ac:dyDescent="0.25">
      <c r="A5" s="1">
        <v>4</v>
      </c>
      <c r="B5" s="2" t="s">
        <v>11</v>
      </c>
      <c r="C5" s="3">
        <v>5</v>
      </c>
      <c r="D5" s="4" t="s">
        <v>8</v>
      </c>
      <c r="E5" s="5"/>
      <c r="F5" s="29">
        <v>0</v>
      </c>
      <c r="G5" s="8">
        <f t="shared" si="0"/>
        <v>0</v>
      </c>
      <c r="H5" s="28" t="s">
        <v>195</v>
      </c>
    </row>
    <row r="6" spans="1:9" ht="15.75" x14ac:dyDescent="0.25">
      <c r="A6" s="1">
        <v>5</v>
      </c>
      <c r="B6" s="2" t="s">
        <v>12</v>
      </c>
      <c r="C6" s="3">
        <v>35</v>
      </c>
      <c r="D6" s="4" t="s">
        <v>8</v>
      </c>
      <c r="E6" s="9"/>
      <c r="F6" s="29">
        <v>0</v>
      </c>
      <c r="G6" s="8">
        <f t="shared" si="0"/>
        <v>0</v>
      </c>
      <c r="H6" s="28" t="s">
        <v>195</v>
      </c>
    </row>
    <row r="7" spans="1:9" ht="15.75" x14ac:dyDescent="0.25">
      <c r="A7" s="1">
        <v>6</v>
      </c>
      <c r="B7" s="2" t="s">
        <v>13</v>
      </c>
      <c r="C7" s="3">
        <v>35</v>
      </c>
      <c r="D7" s="4" t="s">
        <v>8</v>
      </c>
      <c r="E7" s="9"/>
      <c r="F7" s="29">
        <v>0</v>
      </c>
      <c r="G7" s="8">
        <f t="shared" si="0"/>
        <v>0</v>
      </c>
      <c r="H7" s="28" t="s">
        <v>195</v>
      </c>
      <c r="I7" s="18"/>
    </row>
    <row r="8" spans="1:9" ht="15.75" x14ac:dyDescent="0.25">
      <c r="A8" s="1">
        <v>7</v>
      </c>
      <c r="B8" s="2" t="s">
        <v>14</v>
      </c>
      <c r="C8" s="3">
        <v>6</v>
      </c>
      <c r="D8" s="4" t="s">
        <v>8</v>
      </c>
      <c r="E8" s="5"/>
      <c r="F8" s="29">
        <v>0</v>
      </c>
      <c r="G8" s="8">
        <f t="shared" si="0"/>
        <v>0</v>
      </c>
      <c r="H8" s="28" t="s">
        <v>195</v>
      </c>
    </row>
    <row r="9" spans="1:9" ht="15.75" x14ac:dyDescent="0.25">
      <c r="A9" s="1">
        <v>8</v>
      </c>
      <c r="B9" s="2" t="s">
        <v>15</v>
      </c>
      <c r="C9" s="3">
        <v>30</v>
      </c>
      <c r="D9" s="1" t="s">
        <v>8</v>
      </c>
      <c r="E9" s="5"/>
      <c r="F9" s="29">
        <v>0</v>
      </c>
      <c r="G9" s="8">
        <f t="shared" si="0"/>
        <v>0</v>
      </c>
      <c r="H9" s="28" t="s">
        <v>195</v>
      </c>
    </row>
    <row r="10" spans="1:9" ht="15.75" x14ac:dyDescent="0.25">
      <c r="A10" s="1">
        <v>9</v>
      </c>
      <c r="B10" s="2" t="s">
        <v>16</v>
      </c>
      <c r="C10" s="3">
        <v>30</v>
      </c>
      <c r="D10" s="1" t="s">
        <v>8</v>
      </c>
      <c r="E10" s="5"/>
      <c r="F10" s="29">
        <v>0</v>
      </c>
      <c r="G10" s="8">
        <f t="shared" si="0"/>
        <v>0</v>
      </c>
      <c r="H10" s="28" t="s">
        <v>195</v>
      </c>
    </row>
    <row r="11" spans="1:9" ht="15.75" x14ac:dyDescent="0.25">
      <c r="A11" s="1">
        <v>10</v>
      </c>
      <c r="B11" s="2" t="s">
        <v>17</v>
      </c>
      <c r="C11" s="3">
        <v>80</v>
      </c>
      <c r="D11" s="1" t="s">
        <v>8</v>
      </c>
      <c r="E11" s="5"/>
      <c r="F11" s="29">
        <v>0</v>
      </c>
      <c r="G11" s="8">
        <f t="shared" si="0"/>
        <v>0</v>
      </c>
      <c r="H11" s="28" t="s">
        <v>195</v>
      </c>
    </row>
    <row r="12" spans="1:9" ht="15.75" x14ac:dyDescent="0.25">
      <c r="A12" s="1">
        <v>11</v>
      </c>
      <c r="B12" s="2" t="s">
        <v>18</v>
      </c>
      <c r="C12" s="3">
        <v>4</v>
      </c>
      <c r="D12" s="1" t="s">
        <v>8</v>
      </c>
      <c r="E12" s="5"/>
      <c r="F12" s="29">
        <v>0</v>
      </c>
      <c r="G12" s="8">
        <f t="shared" si="0"/>
        <v>0</v>
      </c>
      <c r="H12" s="28" t="s">
        <v>195</v>
      </c>
    </row>
    <row r="13" spans="1:9" ht="15.75" x14ac:dyDescent="0.25">
      <c r="A13" s="1">
        <v>12</v>
      </c>
      <c r="B13" s="10" t="s">
        <v>19</v>
      </c>
      <c r="C13" s="1">
        <v>3</v>
      </c>
      <c r="D13" s="1" t="s">
        <v>8</v>
      </c>
      <c r="E13" s="5"/>
      <c r="F13" s="29">
        <v>0</v>
      </c>
      <c r="G13" s="8">
        <f t="shared" si="0"/>
        <v>0</v>
      </c>
      <c r="H13" s="28" t="s">
        <v>195</v>
      </c>
    </row>
    <row r="14" spans="1:9" ht="15.75" x14ac:dyDescent="0.25">
      <c r="A14" s="1">
        <v>13</v>
      </c>
      <c r="B14" s="10" t="s">
        <v>20</v>
      </c>
      <c r="C14" s="1">
        <v>10</v>
      </c>
      <c r="D14" s="1" t="s">
        <v>8</v>
      </c>
      <c r="E14" s="5"/>
      <c r="F14" s="29">
        <v>0</v>
      </c>
      <c r="G14" s="8">
        <f t="shared" si="0"/>
        <v>0</v>
      </c>
      <c r="H14" s="28" t="s">
        <v>195</v>
      </c>
    </row>
    <row r="15" spans="1:9" ht="15.75" x14ac:dyDescent="0.25">
      <c r="A15" s="1">
        <v>14</v>
      </c>
      <c r="B15" s="10" t="s">
        <v>21</v>
      </c>
      <c r="C15" s="1">
        <v>10</v>
      </c>
      <c r="D15" s="1" t="s">
        <v>8</v>
      </c>
      <c r="E15" s="5"/>
      <c r="F15" s="29">
        <v>0</v>
      </c>
      <c r="G15" s="6">
        <f t="shared" si="0"/>
        <v>0</v>
      </c>
      <c r="H15" s="28" t="s">
        <v>195</v>
      </c>
    </row>
    <row r="16" spans="1:9" ht="15.75" x14ac:dyDescent="0.25">
      <c r="A16" s="1">
        <v>15</v>
      </c>
      <c r="B16" s="2" t="s">
        <v>22</v>
      </c>
      <c r="C16" s="3">
        <v>20</v>
      </c>
      <c r="D16" s="1" t="s">
        <v>8</v>
      </c>
      <c r="E16" s="5"/>
      <c r="F16" s="29">
        <v>0</v>
      </c>
      <c r="G16" s="8">
        <f t="shared" si="0"/>
        <v>0</v>
      </c>
      <c r="H16" s="28" t="s">
        <v>195</v>
      </c>
    </row>
    <row r="17" spans="1:8" ht="15.75" x14ac:dyDescent="0.25">
      <c r="A17" s="1">
        <v>16</v>
      </c>
      <c r="B17" s="2" t="s">
        <v>23</v>
      </c>
      <c r="C17" s="3">
        <v>1</v>
      </c>
      <c r="D17" s="1" t="s">
        <v>8</v>
      </c>
      <c r="E17" s="5"/>
      <c r="F17" s="29">
        <v>0</v>
      </c>
      <c r="G17" s="8">
        <f t="shared" si="0"/>
        <v>0</v>
      </c>
      <c r="H17" s="28" t="s">
        <v>195</v>
      </c>
    </row>
    <row r="18" spans="1:8" ht="15.75" x14ac:dyDescent="0.25">
      <c r="A18" s="1">
        <v>17</v>
      </c>
      <c r="B18" s="2" t="s">
        <v>24</v>
      </c>
      <c r="C18" s="3">
        <v>2</v>
      </c>
      <c r="D18" s="1" t="s">
        <v>8</v>
      </c>
      <c r="E18" s="5"/>
      <c r="F18" s="29">
        <v>0</v>
      </c>
      <c r="G18" s="8">
        <f t="shared" si="0"/>
        <v>0</v>
      </c>
      <c r="H18" s="28" t="s">
        <v>195</v>
      </c>
    </row>
    <row r="19" spans="1:8" ht="15.75" x14ac:dyDescent="0.25">
      <c r="A19" s="1">
        <v>18</v>
      </c>
      <c r="B19" s="2" t="s">
        <v>25</v>
      </c>
      <c r="C19" s="3">
        <v>10</v>
      </c>
      <c r="D19" s="1" t="s">
        <v>8</v>
      </c>
      <c r="E19" s="5"/>
      <c r="F19" s="29">
        <v>0</v>
      </c>
      <c r="G19" s="8">
        <f t="shared" si="0"/>
        <v>0</v>
      </c>
      <c r="H19" s="28" t="s">
        <v>195</v>
      </c>
    </row>
    <row r="20" spans="1:8" ht="15.75" x14ac:dyDescent="0.25">
      <c r="A20" s="1">
        <v>19</v>
      </c>
      <c r="B20" s="11" t="s">
        <v>26</v>
      </c>
      <c r="C20" s="1">
        <v>4</v>
      </c>
      <c r="D20" s="1" t="s">
        <v>8</v>
      </c>
      <c r="E20" s="5"/>
      <c r="F20" s="29">
        <v>0</v>
      </c>
      <c r="G20" s="8">
        <f t="shared" si="0"/>
        <v>0</v>
      </c>
      <c r="H20" s="28" t="s">
        <v>195</v>
      </c>
    </row>
    <row r="21" spans="1:8" ht="15.75" x14ac:dyDescent="0.25">
      <c r="A21" s="1">
        <v>20</v>
      </c>
      <c r="B21" s="12" t="s">
        <v>27</v>
      </c>
      <c r="C21" s="1">
        <v>8</v>
      </c>
      <c r="D21" s="1" t="s">
        <v>8</v>
      </c>
      <c r="E21" s="5"/>
      <c r="F21" s="29">
        <v>0</v>
      </c>
      <c r="G21" s="8">
        <f t="shared" si="0"/>
        <v>0</v>
      </c>
      <c r="H21" s="28" t="s">
        <v>195</v>
      </c>
    </row>
    <row r="22" spans="1:8" ht="15.75" x14ac:dyDescent="0.25">
      <c r="A22" s="1">
        <v>21</v>
      </c>
      <c r="B22" s="2" t="s">
        <v>28</v>
      </c>
      <c r="C22" s="3">
        <v>20</v>
      </c>
      <c r="D22" s="4" t="s">
        <v>8</v>
      </c>
      <c r="E22" s="5"/>
      <c r="F22" s="29">
        <v>0</v>
      </c>
      <c r="G22" s="6">
        <f t="shared" si="0"/>
        <v>0</v>
      </c>
      <c r="H22" s="28" t="s">
        <v>195</v>
      </c>
    </row>
    <row r="23" spans="1:8" ht="15.75" x14ac:dyDescent="0.25">
      <c r="A23" s="1">
        <v>22</v>
      </c>
      <c r="B23" s="2" t="s">
        <v>29</v>
      </c>
      <c r="C23" s="3">
        <v>10</v>
      </c>
      <c r="D23" s="4" t="s">
        <v>8</v>
      </c>
      <c r="E23" s="7"/>
      <c r="F23" s="29">
        <v>0</v>
      </c>
      <c r="G23" s="8">
        <f t="shared" si="0"/>
        <v>0</v>
      </c>
      <c r="H23" s="28" t="s">
        <v>195</v>
      </c>
    </row>
    <row r="24" spans="1:8" ht="15.75" x14ac:dyDescent="0.25">
      <c r="A24" s="1">
        <v>23</v>
      </c>
      <c r="B24" s="2" t="s">
        <v>30</v>
      </c>
      <c r="C24" s="3">
        <v>20</v>
      </c>
      <c r="D24" s="4" t="s">
        <v>8</v>
      </c>
      <c r="E24" s="5"/>
      <c r="F24" s="29">
        <v>0</v>
      </c>
      <c r="G24" s="8">
        <f t="shared" si="0"/>
        <v>0</v>
      </c>
      <c r="H24" s="28" t="s">
        <v>195</v>
      </c>
    </row>
    <row r="25" spans="1:8" ht="15.75" x14ac:dyDescent="0.25">
      <c r="A25" s="1">
        <v>24</v>
      </c>
      <c r="B25" s="2" t="s">
        <v>31</v>
      </c>
      <c r="C25" s="3">
        <v>20</v>
      </c>
      <c r="D25" s="4" t="s">
        <v>8</v>
      </c>
      <c r="E25" s="5"/>
      <c r="F25" s="29">
        <v>0</v>
      </c>
      <c r="G25" s="8">
        <f t="shared" si="0"/>
        <v>0</v>
      </c>
      <c r="H25" s="28" t="s">
        <v>195</v>
      </c>
    </row>
    <row r="26" spans="1:8" ht="15.75" x14ac:dyDescent="0.25">
      <c r="A26" s="1">
        <v>25</v>
      </c>
      <c r="B26" s="2" t="s">
        <v>32</v>
      </c>
      <c r="C26" s="3">
        <v>20</v>
      </c>
      <c r="D26" s="4" t="s">
        <v>8</v>
      </c>
      <c r="E26" s="5"/>
      <c r="F26" s="29">
        <v>0</v>
      </c>
      <c r="G26" s="8">
        <f t="shared" si="0"/>
        <v>0</v>
      </c>
      <c r="H26" s="28" t="s">
        <v>195</v>
      </c>
    </row>
    <row r="27" spans="1:8" ht="15.75" x14ac:dyDescent="0.25">
      <c r="A27" s="1">
        <v>26</v>
      </c>
      <c r="B27" s="2" t="s">
        <v>33</v>
      </c>
      <c r="C27" s="3">
        <v>20</v>
      </c>
      <c r="D27" s="4" t="s">
        <v>8</v>
      </c>
      <c r="E27" s="5"/>
      <c r="F27" s="29">
        <v>0</v>
      </c>
      <c r="G27" s="8">
        <f t="shared" si="0"/>
        <v>0</v>
      </c>
      <c r="H27" s="28" t="s">
        <v>195</v>
      </c>
    </row>
    <row r="28" spans="1:8" ht="15.75" x14ac:dyDescent="0.25">
      <c r="A28" s="1">
        <v>27</v>
      </c>
      <c r="B28" s="2" t="s">
        <v>34</v>
      </c>
      <c r="C28" s="3">
        <v>20</v>
      </c>
      <c r="D28" s="4" t="s">
        <v>8</v>
      </c>
      <c r="E28" s="5"/>
      <c r="F28" s="29">
        <v>0</v>
      </c>
      <c r="G28" s="8">
        <f t="shared" si="0"/>
        <v>0</v>
      </c>
      <c r="H28" s="28" t="s">
        <v>195</v>
      </c>
    </row>
    <row r="29" spans="1:8" ht="15.75" x14ac:dyDescent="0.25">
      <c r="A29" s="1">
        <v>28</v>
      </c>
      <c r="B29" s="2" t="s">
        <v>35</v>
      </c>
      <c r="C29" s="3">
        <v>20</v>
      </c>
      <c r="D29" s="4" t="s">
        <v>8</v>
      </c>
      <c r="E29" s="5"/>
      <c r="F29" s="29">
        <v>0</v>
      </c>
      <c r="G29" s="8">
        <f t="shared" si="0"/>
        <v>0</v>
      </c>
      <c r="H29" s="28" t="s">
        <v>195</v>
      </c>
    </row>
    <row r="30" spans="1:8" ht="15.75" x14ac:dyDescent="0.25">
      <c r="A30" s="1">
        <v>29</v>
      </c>
      <c r="B30" s="2" t="s">
        <v>36</v>
      </c>
      <c r="C30" s="3">
        <v>20</v>
      </c>
      <c r="D30" s="4" t="s">
        <v>8</v>
      </c>
      <c r="E30" s="5"/>
      <c r="F30" s="29">
        <v>0</v>
      </c>
      <c r="G30" s="6">
        <f t="shared" si="0"/>
        <v>0</v>
      </c>
      <c r="H30" s="28" t="s">
        <v>195</v>
      </c>
    </row>
    <row r="31" spans="1:8" ht="15.75" x14ac:dyDescent="0.25">
      <c r="A31" s="1">
        <v>30</v>
      </c>
      <c r="B31" s="10" t="s">
        <v>37</v>
      </c>
      <c r="C31" s="1">
        <v>10</v>
      </c>
      <c r="D31" s="1" t="s">
        <v>8</v>
      </c>
      <c r="E31" s="5"/>
      <c r="F31" s="29">
        <v>0</v>
      </c>
      <c r="G31" s="6">
        <f t="shared" si="0"/>
        <v>0</v>
      </c>
      <c r="H31" s="28" t="s">
        <v>195</v>
      </c>
    </row>
    <row r="32" spans="1:8" ht="15.75" x14ac:dyDescent="0.25">
      <c r="A32" s="1">
        <v>31</v>
      </c>
      <c r="B32" s="2" t="s">
        <v>38</v>
      </c>
      <c r="C32" s="3">
        <v>4</v>
      </c>
      <c r="D32" s="1" t="s">
        <v>8</v>
      </c>
      <c r="E32" s="5"/>
      <c r="F32" s="29">
        <v>0</v>
      </c>
      <c r="G32" s="8">
        <f t="shared" si="0"/>
        <v>0</v>
      </c>
      <c r="H32" s="28" t="s">
        <v>195</v>
      </c>
    </row>
    <row r="33" spans="1:8" ht="15.75" x14ac:dyDescent="0.25">
      <c r="A33" s="1">
        <v>32</v>
      </c>
      <c r="B33" s="2" t="s">
        <v>39</v>
      </c>
      <c r="C33" s="3">
        <v>20</v>
      </c>
      <c r="D33" s="1" t="s">
        <v>8</v>
      </c>
      <c r="E33" s="13"/>
      <c r="F33" s="29">
        <v>0</v>
      </c>
      <c r="G33" s="8">
        <f t="shared" si="0"/>
        <v>0</v>
      </c>
      <c r="H33" s="28" t="s">
        <v>195</v>
      </c>
    </row>
    <row r="34" spans="1:8" ht="15.75" x14ac:dyDescent="0.25">
      <c r="A34" s="1">
        <v>33</v>
      </c>
      <c r="B34" s="2" t="s">
        <v>40</v>
      </c>
      <c r="C34" s="3">
        <v>1</v>
      </c>
      <c r="D34" s="1" t="s">
        <v>8</v>
      </c>
      <c r="E34" s="5"/>
      <c r="F34" s="29">
        <v>0</v>
      </c>
      <c r="G34" s="8">
        <f t="shared" si="0"/>
        <v>0</v>
      </c>
      <c r="H34" s="28" t="s">
        <v>195</v>
      </c>
    </row>
    <row r="35" spans="1:8" ht="15.75" x14ac:dyDescent="0.25">
      <c r="A35" s="1">
        <v>34</v>
      </c>
      <c r="B35" s="2" t="s">
        <v>41</v>
      </c>
      <c r="C35" s="3">
        <v>10</v>
      </c>
      <c r="D35" s="1" t="s">
        <v>8</v>
      </c>
      <c r="E35" s="5"/>
      <c r="F35" s="29">
        <v>0</v>
      </c>
      <c r="G35" s="8">
        <f t="shared" si="0"/>
        <v>0</v>
      </c>
      <c r="H35" s="28" t="s">
        <v>195</v>
      </c>
    </row>
    <row r="36" spans="1:8" ht="15.75" x14ac:dyDescent="0.25">
      <c r="A36" s="1">
        <v>35</v>
      </c>
      <c r="B36" s="10" t="s">
        <v>42</v>
      </c>
      <c r="C36" s="1">
        <v>6</v>
      </c>
      <c r="D36" s="1" t="s">
        <v>8</v>
      </c>
      <c r="E36" s="5"/>
      <c r="F36" s="29">
        <v>0</v>
      </c>
      <c r="G36" s="6">
        <f t="shared" si="0"/>
        <v>0</v>
      </c>
      <c r="H36" s="28" t="s">
        <v>195</v>
      </c>
    </row>
    <row r="37" spans="1:8" ht="15.75" x14ac:dyDescent="0.25">
      <c r="A37" s="1">
        <v>36</v>
      </c>
      <c r="B37" s="10" t="s">
        <v>43</v>
      </c>
      <c r="C37" s="1">
        <v>2</v>
      </c>
      <c r="D37" s="1" t="s">
        <v>8</v>
      </c>
      <c r="E37" s="5"/>
      <c r="F37" s="29">
        <v>0</v>
      </c>
      <c r="G37" s="8">
        <f t="shared" si="0"/>
        <v>0</v>
      </c>
      <c r="H37" s="28" t="s">
        <v>195</v>
      </c>
    </row>
    <row r="38" spans="1:8" ht="15.75" x14ac:dyDescent="0.25">
      <c r="A38" s="1">
        <v>37</v>
      </c>
      <c r="B38" s="10" t="s">
        <v>44</v>
      </c>
      <c r="C38" s="1">
        <v>2</v>
      </c>
      <c r="D38" s="1" t="s">
        <v>8</v>
      </c>
      <c r="E38" s="5"/>
      <c r="F38" s="29">
        <v>0</v>
      </c>
      <c r="G38" s="8">
        <f t="shared" si="0"/>
        <v>0</v>
      </c>
      <c r="H38" s="28" t="s">
        <v>195</v>
      </c>
    </row>
    <row r="39" spans="1:8" ht="15.75" x14ac:dyDescent="0.25">
      <c r="A39" s="1">
        <v>38</v>
      </c>
      <c r="B39" s="10" t="s">
        <v>45</v>
      </c>
      <c r="C39" s="1">
        <v>2</v>
      </c>
      <c r="D39" s="1" t="s">
        <v>8</v>
      </c>
      <c r="E39" s="13"/>
      <c r="F39" s="29">
        <v>0</v>
      </c>
      <c r="G39" s="6">
        <f t="shared" si="0"/>
        <v>0</v>
      </c>
      <c r="H39" s="28" t="s">
        <v>195</v>
      </c>
    </row>
    <row r="40" spans="1:8" ht="15.75" x14ac:dyDescent="0.25">
      <c r="A40" s="1">
        <v>39</v>
      </c>
      <c r="B40" s="10" t="s">
        <v>46</v>
      </c>
      <c r="C40" s="1">
        <v>4</v>
      </c>
      <c r="D40" s="1" t="s">
        <v>8</v>
      </c>
      <c r="E40" s="5"/>
      <c r="F40" s="29">
        <v>0</v>
      </c>
      <c r="G40" s="6">
        <f t="shared" si="0"/>
        <v>0</v>
      </c>
      <c r="H40" s="28" t="s">
        <v>195</v>
      </c>
    </row>
    <row r="41" spans="1:8" ht="15.75" x14ac:dyDescent="0.25">
      <c r="A41" s="1">
        <v>40</v>
      </c>
      <c r="B41" s="14" t="s">
        <v>47</v>
      </c>
      <c r="C41" s="1">
        <v>5</v>
      </c>
      <c r="D41" s="1" t="s">
        <v>8</v>
      </c>
      <c r="E41" s="5"/>
      <c r="F41" s="29">
        <v>0</v>
      </c>
      <c r="G41" s="8">
        <f t="shared" si="0"/>
        <v>0</v>
      </c>
      <c r="H41" s="28" t="s">
        <v>195</v>
      </c>
    </row>
    <row r="42" spans="1:8" ht="15.75" x14ac:dyDescent="0.25">
      <c r="A42" s="1">
        <v>41</v>
      </c>
      <c r="B42" s="2" t="s">
        <v>48</v>
      </c>
      <c r="C42" s="3">
        <v>8</v>
      </c>
      <c r="D42" s="1" t="s">
        <v>8</v>
      </c>
      <c r="E42" s="5"/>
      <c r="F42" s="29">
        <v>0</v>
      </c>
      <c r="G42" s="8">
        <f t="shared" si="0"/>
        <v>0</v>
      </c>
      <c r="H42" s="28" t="s">
        <v>195</v>
      </c>
    </row>
    <row r="43" spans="1:8" ht="15.75" x14ac:dyDescent="0.25">
      <c r="A43" s="1">
        <v>42</v>
      </c>
      <c r="B43" s="2" t="s">
        <v>49</v>
      </c>
      <c r="C43" s="3">
        <v>2</v>
      </c>
      <c r="D43" s="1" t="s">
        <v>8</v>
      </c>
      <c r="E43" s="5"/>
      <c r="F43" s="29">
        <v>0</v>
      </c>
      <c r="G43" s="8">
        <f t="shared" si="0"/>
        <v>0</v>
      </c>
      <c r="H43" s="28" t="s">
        <v>195</v>
      </c>
    </row>
    <row r="44" spans="1:8" ht="15.75" x14ac:dyDescent="0.25">
      <c r="A44" s="1">
        <v>43</v>
      </c>
      <c r="B44" s="2" t="s">
        <v>50</v>
      </c>
      <c r="C44" s="3">
        <v>10</v>
      </c>
      <c r="D44" s="1" t="s">
        <v>8</v>
      </c>
      <c r="E44" s="5"/>
      <c r="F44" s="29">
        <v>0</v>
      </c>
      <c r="G44" s="8">
        <f t="shared" si="0"/>
        <v>0</v>
      </c>
      <c r="H44" s="28" t="s">
        <v>195</v>
      </c>
    </row>
    <row r="45" spans="1:8" ht="15.75" x14ac:dyDescent="0.25">
      <c r="A45" s="1">
        <v>44</v>
      </c>
      <c r="B45" s="2" t="s">
        <v>51</v>
      </c>
      <c r="C45" s="3">
        <v>10</v>
      </c>
      <c r="D45" s="1" t="s">
        <v>8</v>
      </c>
      <c r="E45" s="5"/>
      <c r="F45" s="29">
        <v>0</v>
      </c>
      <c r="G45" s="8">
        <f t="shared" si="0"/>
        <v>0</v>
      </c>
      <c r="H45" s="28" t="s">
        <v>195</v>
      </c>
    </row>
    <row r="46" spans="1:8" ht="15.75" x14ac:dyDescent="0.25">
      <c r="A46" s="1">
        <v>45</v>
      </c>
      <c r="B46" s="2" t="s">
        <v>52</v>
      </c>
      <c r="C46" s="3">
        <v>2</v>
      </c>
      <c r="D46" s="1" t="s">
        <v>8</v>
      </c>
      <c r="E46" s="5"/>
      <c r="F46" s="29">
        <v>0</v>
      </c>
      <c r="G46" s="8">
        <f t="shared" si="0"/>
        <v>0</v>
      </c>
      <c r="H46" s="28" t="s">
        <v>195</v>
      </c>
    </row>
    <row r="47" spans="1:8" ht="15.75" x14ac:dyDescent="0.25">
      <c r="A47" s="1">
        <v>46</v>
      </c>
      <c r="B47" s="2" t="s">
        <v>53</v>
      </c>
      <c r="C47" s="3">
        <v>2</v>
      </c>
      <c r="D47" s="1" t="s">
        <v>8</v>
      </c>
      <c r="E47" s="5"/>
      <c r="F47" s="29">
        <v>0</v>
      </c>
      <c r="G47" s="8">
        <f t="shared" si="0"/>
        <v>0</v>
      </c>
      <c r="H47" s="28" t="s">
        <v>195</v>
      </c>
    </row>
    <row r="48" spans="1:8" ht="15.75" x14ac:dyDescent="0.25">
      <c r="A48" s="1">
        <v>47</v>
      </c>
      <c r="B48" s="10" t="s">
        <v>54</v>
      </c>
      <c r="C48" s="1">
        <v>2</v>
      </c>
      <c r="D48" s="1" t="s">
        <v>8</v>
      </c>
      <c r="E48" s="7"/>
      <c r="F48" s="29">
        <v>0</v>
      </c>
      <c r="G48" s="6">
        <f t="shared" si="0"/>
        <v>0</v>
      </c>
      <c r="H48" s="28" t="s">
        <v>195</v>
      </c>
    </row>
    <row r="49" spans="1:8" ht="15.75" x14ac:dyDescent="0.25">
      <c r="A49" s="1">
        <v>48</v>
      </c>
      <c r="B49" s="10" t="s">
        <v>55</v>
      </c>
      <c r="C49" s="1">
        <v>2</v>
      </c>
      <c r="D49" s="1" t="s">
        <v>8</v>
      </c>
      <c r="E49" s="5"/>
      <c r="F49" s="29">
        <v>0</v>
      </c>
      <c r="G49" s="8">
        <f t="shared" si="0"/>
        <v>0</v>
      </c>
      <c r="H49" s="28" t="s">
        <v>195</v>
      </c>
    </row>
    <row r="50" spans="1:8" ht="15.75" x14ac:dyDescent="0.25">
      <c r="A50" s="1">
        <v>49</v>
      </c>
      <c r="B50" s="12" t="s">
        <v>56</v>
      </c>
      <c r="C50" s="1">
        <v>5</v>
      </c>
      <c r="D50" s="1" t="s">
        <v>8</v>
      </c>
      <c r="E50" s="5"/>
      <c r="F50" s="29">
        <v>0</v>
      </c>
      <c r="G50" s="8">
        <f t="shared" si="0"/>
        <v>0</v>
      </c>
      <c r="H50" s="28" t="s">
        <v>195</v>
      </c>
    </row>
    <row r="51" spans="1:8" ht="15.75" x14ac:dyDescent="0.25">
      <c r="A51" s="1">
        <v>50</v>
      </c>
      <c r="B51" s="11" t="s">
        <v>57</v>
      </c>
      <c r="C51" s="1">
        <v>5</v>
      </c>
      <c r="D51" s="1" t="s">
        <v>8</v>
      </c>
      <c r="E51" s="13"/>
      <c r="F51" s="29">
        <v>0</v>
      </c>
      <c r="G51" s="8">
        <f t="shared" si="0"/>
        <v>0</v>
      </c>
      <c r="H51" s="28" t="s">
        <v>195</v>
      </c>
    </row>
    <row r="52" spans="1:8" ht="15.75" x14ac:dyDescent="0.25">
      <c r="A52" s="1">
        <v>51</v>
      </c>
      <c r="B52" s="2" t="s">
        <v>58</v>
      </c>
      <c r="C52" s="1">
        <v>10</v>
      </c>
      <c r="D52" s="1" t="s">
        <v>8</v>
      </c>
      <c r="E52" s="5"/>
      <c r="F52" s="29">
        <v>0</v>
      </c>
      <c r="G52" s="8">
        <f t="shared" si="0"/>
        <v>0</v>
      </c>
      <c r="H52" s="28" t="s">
        <v>195</v>
      </c>
    </row>
    <row r="53" spans="1:8" ht="15.75" x14ac:dyDescent="0.25">
      <c r="A53" s="1">
        <v>52</v>
      </c>
      <c r="B53" s="2" t="s">
        <v>59</v>
      </c>
      <c r="C53" s="1">
        <v>2</v>
      </c>
      <c r="D53" s="1" t="s">
        <v>8</v>
      </c>
      <c r="E53" s="5"/>
      <c r="F53" s="29">
        <v>0</v>
      </c>
      <c r="G53" s="8">
        <f t="shared" si="0"/>
        <v>0</v>
      </c>
      <c r="H53" s="28" t="s">
        <v>195</v>
      </c>
    </row>
    <row r="54" spans="1:8" ht="15.75" x14ac:dyDescent="0.25">
      <c r="A54" s="1">
        <v>53</v>
      </c>
      <c r="B54" s="10" t="s">
        <v>60</v>
      </c>
      <c r="C54" s="1">
        <v>3</v>
      </c>
      <c r="D54" s="1" t="s">
        <v>8</v>
      </c>
      <c r="E54" s="5"/>
      <c r="F54" s="29">
        <v>0</v>
      </c>
      <c r="G54" s="8">
        <f t="shared" si="0"/>
        <v>0</v>
      </c>
      <c r="H54" s="28" t="s">
        <v>195</v>
      </c>
    </row>
    <row r="55" spans="1:8" ht="15.75" x14ac:dyDescent="0.25">
      <c r="A55" s="1">
        <v>54</v>
      </c>
      <c r="B55" s="2" t="s">
        <v>61</v>
      </c>
      <c r="C55" s="3">
        <v>2</v>
      </c>
      <c r="D55" s="1" t="s">
        <v>8</v>
      </c>
      <c r="E55" s="5"/>
      <c r="F55" s="29">
        <v>0</v>
      </c>
      <c r="G55" s="8">
        <f t="shared" si="0"/>
        <v>0</v>
      </c>
      <c r="H55" s="28" t="s">
        <v>195</v>
      </c>
    </row>
    <row r="56" spans="1:8" ht="15.75" x14ac:dyDescent="0.25">
      <c r="A56" s="1">
        <v>55</v>
      </c>
      <c r="B56" s="2" t="s">
        <v>62</v>
      </c>
      <c r="C56" s="3">
        <v>5</v>
      </c>
      <c r="D56" s="1" t="s">
        <v>8</v>
      </c>
      <c r="E56" s="5"/>
      <c r="F56" s="29">
        <v>0</v>
      </c>
      <c r="G56" s="8">
        <f t="shared" si="0"/>
        <v>0</v>
      </c>
      <c r="H56" s="28" t="s">
        <v>195</v>
      </c>
    </row>
    <row r="57" spans="1:8" ht="15.75" x14ac:dyDescent="0.25">
      <c r="A57" s="1">
        <v>56</v>
      </c>
      <c r="B57" s="2" t="s">
        <v>63</v>
      </c>
      <c r="C57" s="3">
        <v>5</v>
      </c>
      <c r="D57" s="1" t="s">
        <v>8</v>
      </c>
      <c r="E57" s="5"/>
      <c r="F57" s="29">
        <v>0</v>
      </c>
      <c r="G57" s="8">
        <f t="shared" si="0"/>
        <v>0</v>
      </c>
      <c r="H57" s="28" t="s">
        <v>195</v>
      </c>
    </row>
    <row r="58" spans="1:8" ht="15.75" x14ac:dyDescent="0.25">
      <c r="A58" s="1">
        <v>57</v>
      </c>
      <c r="B58" s="2" t="s">
        <v>64</v>
      </c>
      <c r="C58" s="3">
        <v>3</v>
      </c>
      <c r="D58" s="1" t="s">
        <v>8</v>
      </c>
      <c r="E58" s="7"/>
      <c r="F58" s="29">
        <v>0</v>
      </c>
      <c r="G58" s="6">
        <f t="shared" si="0"/>
        <v>0</v>
      </c>
      <c r="H58" s="28" t="s">
        <v>195</v>
      </c>
    </row>
    <row r="59" spans="1:8" ht="15.75" x14ac:dyDescent="0.25">
      <c r="A59" s="1">
        <v>58</v>
      </c>
      <c r="B59" s="2" t="s">
        <v>65</v>
      </c>
      <c r="C59" s="3">
        <v>4</v>
      </c>
      <c r="D59" s="1" t="s">
        <v>8</v>
      </c>
      <c r="E59" s="5"/>
      <c r="F59" s="29">
        <v>0</v>
      </c>
      <c r="G59" s="8">
        <f t="shared" si="0"/>
        <v>0</v>
      </c>
      <c r="H59" s="28" t="s">
        <v>195</v>
      </c>
    </row>
    <row r="60" spans="1:8" ht="15.75" x14ac:dyDescent="0.25">
      <c r="A60" s="1">
        <v>59</v>
      </c>
      <c r="B60" s="10" t="s">
        <v>66</v>
      </c>
      <c r="C60" s="1">
        <v>200</v>
      </c>
      <c r="D60" s="1" t="s">
        <v>8</v>
      </c>
      <c r="E60" s="5"/>
      <c r="F60" s="29">
        <v>0</v>
      </c>
      <c r="G60" s="8">
        <f t="shared" si="0"/>
        <v>0</v>
      </c>
      <c r="H60" s="28" t="s">
        <v>195</v>
      </c>
    </row>
    <row r="61" spans="1:8" ht="15.75" x14ac:dyDescent="0.25">
      <c r="A61" s="1">
        <v>60</v>
      </c>
      <c r="B61" s="2" t="s">
        <v>67</v>
      </c>
      <c r="C61" s="4">
        <v>3</v>
      </c>
      <c r="D61" s="1" t="s">
        <v>8</v>
      </c>
      <c r="E61" s="5"/>
      <c r="F61" s="29">
        <v>0</v>
      </c>
      <c r="G61" s="8">
        <f t="shared" si="0"/>
        <v>0</v>
      </c>
      <c r="H61" s="28" t="s">
        <v>195</v>
      </c>
    </row>
    <row r="62" spans="1:8" ht="15.75" x14ac:dyDescent="0.25">
      <c r="A62" s="1">
        <v>61</v>
      </c>
      <c r="B62" s="2" t="s">
        <v>68</v>
      </c>
      <c r="C62" s="4">
        <v>2</v>
      </c>
      <c r="D62" s="1" t="s">
        <v>8</v>
      </c>
      <c r="E62" s="5"/>
      <c r="F62" s="29">
        <v>0</v>
      </c>
      <c r="G62" s="8">
        <f t="shared" si="0"/>
        <v>0</v>
      </c>
      <c r="H62" s="28" t="s">
        <v>195</v>
      </c>
    </row>
    <row r="63" spans="1:8" ht="15.75" x14ac:dyDescent="0.25">
      <c r="A63" s="1">
        <v>62</v>
      </c>
      <c r="B63" s="2" t="s">
        <v>69</v>
      </c>
      <c r="C63" s="4">
        <v>10</v>
      </c>
      <c r="D63" s="1" t="s">
        <v>8</v>
      </c>
      <c r="E63" s="5" t="s">
        <v>70</v>
      </c>
      <c r="F63" s="29">
        <v>0</v>
      </c>
      <c r="G63" s="8">
        <f t="shared" si="0"/>
        <v>0</v>
      </c>
      <c r="H63" s="28" t="s">
        <v>195</v>
      </c>
    </row>
    <row r="64" spans="1:8" ht="15.75" x14ac:dyDescent="0.25">
      <c r="A64" s="1">
        <v>63</v>
      </c>
      <c r="B64" s="2" t="s">
        <v>71</v>
      </c>
      <c r="C64" s="4">
        <v>35</v>
      </c>
      <c r="D64" s="1" t="s">
        <v>8</v>
      </c>
      <c r="E64" s="5"/>
      <c r="F64" s="29">
        <v>0</v>
      </c>
      <c r="G64" s="8">
        <f t="shared" si="0"/>
        <v>0</v>
      </c>
      <c r="H64" s="28" t="s">
        <v>195</v>
      </c>
    </row>
    <row r="65" spans="1:8" ht="15.75" x14ac:dyDescent="0.25">
      <c r="A65" s="1">
        <v>64</v>
      </c>
      <c r="B65" s="11" t="s">
        <v>72</v>
      </c>
      <c r="C65" s="4">
        <v>6</v>
      </c>
      <c r="D65" s="1" t="s">
        <v>8</v>
      </c>
      <c r="E65" s="5"/>
      <c r="F65" s="29">
        <v>0</v>
      </c>
      <c r="G65" s="6">
        <f t="shared" si="0"/>
        <v>0</v>
      </c>
      <c r="H65" s="28" t="s">
        <v>195</v>
      </c>
    </row>
    <row r="66" spans="1:8" ht="15.75" x14ac:dyDescent="0.25">
      <c r="A66" s="1">
        <v>65</v>
      </c>
      <c r="B66" s="2" t="s">
        <v>73</v>
      </c>
      <c r="C66" s="4">
        <v>2</v>
      </c>
      <c r="D66" s="1" t="s">
        <v>8</v>
      </c>
      <c r="E66" s="5"/>
      <c r="F66" s="29">
        <v>0</v>
      </c>
      <c r="G66" s="8">
        <f t="shared" ref="G66:G129" si="1">C66*F66</f>
        <v>0</v>
      </c>
      <c r="H66" s="28" t="s">
        <v>195</v>
      </c>
    </row>
    <row r="67" spans="1:8" ht="15.75" x14ac:dyDescent="0.25">
      <c r="A67" s="1">
        <v>66</v>
      </c>
      <c r="B67" s="11" t="s">
        <v>74</v>
      </c>
      <c r="C67" s="4">
        <v>24</v>
      </c>
      <c r="D67" s="1" t="s">
        <v>8</v>
      </c>
      <c r="E67" s="5"/>
      <c r="F67" s="29">
        <v>0</v>
      </c>
      <c r="G67" s="6">
        <f t="shared" si="1"/>
        <v>0</v>
      </c>
      <c r="H67" s="28" t="s">
        <v>195</v>
      </c>
    </row>
    <row r="68" spans="1:8" ht="15.75" x14ac:dyDescent="0.25">
      <c r="A68" s="1">
        <v>67</v>
      </c>
      <c r="B68" s="2" t="s">
        <v>75</v>
      </c>
      <c r="C68" s="4">
        <v>70</v>
      </c>
      <c r="D68" s="1" t="s">
        <v>8</v>
      </c>
      <c r="E68" s="5"/>
      <c r="F68" s="29">
        <v>0</v>
      </c>
      <c r="G68" s="8">
        <f t="shared" si="1"/>
        <v>0</v>
      </c>
      <c r="H68" s="28" t="s">
        <v>195</v>
      </c>
    </row>
    <row r="69" spans="1:8" ht="15.75" x14ac:dyDescent="0.25">
      <c r="A69" s="1">
        <v>68</v>
      </c>
      <c r="B69" s="11" t="s">
        <v>76</v>
      </c>
      <c r="C69" s="4">
        <v>5</v>
      </c>
      <c r="D69" s="1" t="s">
        <v>8</v>
      </c>
      <c r="E69" s="15"/>
      <c r="F69" s="29">
        <v>0</v>
      </c>
      <c r="G69" s="6">
        <f t="shared" si="1"/>
        <v>0</v>
      </c>
      <c r="H69" s="28" t="s">
        <v>195</v>
      </c>
    </row>
    <row r="70" spans="1:8" ht="15.75" x14ac:dyDescent="0.25">
      <c r="A70" s="1">
        <v>69</v>
      </c>
      <c r="B70" s="2" t="s">
        <v>77</v>
      </c>
      <c r="C70" s="4">
        <v>60</v>
      </c>
      <c r="D70" s="1" t="s">
        <v>8</v>
      </c>
      <c r="E70" s="5"/>
      <c r="F70" s="29">
        <v>0</v>
      </c>
      <c r="G70" s="8">
        <f t="shared" si="1"/>
        <v>0</v>
      </c>
      <c r="H70" s="28" t="s">
        <v>195</v>
      </c>
    </row>
    <row r="71" spans="1:8" ht="15.75" x14ac:dyDescent="0.25">
      <c r="A71" s="1">
        <v>70</v>
      </c>
      <c r="B71" s="10" t="s">
        <v>78</v>
      </c>
      <c r="C71" s="1">
        <v>60</v>
      </c>
      <c r="D71" s="1" t="s">
        <v>8</v>
      </c>
      <c r="E71" s="5"/>
      <c r="F71" s="29">
        <v>0</v>
      </c>
      <c r="G71" s="8">
        <f t="shared" si="1"/>
        <v>0</v>
      </c>
      <c r="H71" s="28" t="s">
        <v>195</v>
      </c>
    </row>
    <row r="72" spans="1:8" ht="15.75" x14ac:dyDescent="0.25">
      <c r="A72" s="1">
        <v>71</v>
      </c>
      <c r="B72" s="2" t="s">
        <v>79</v>
      </c>
      <c r="C72" s="3">
        <v>15</v>
      </c>
      <c r="D72" s="1" t="s">
        <v>8</v>
      </c>
      <c r="E72" s="5"/>
      <c r="F72" s="29">
        <v>0</v>
      </c>
      <c r="G72" s="8">
        <f t="shared" si="1"/>
        <v>0</v>
      </c>
      <c r="H72" s="28" t="s">
        <v>195</v>
      </c>
    </row>
    <row r="73" spans="1:8" ht="15.75" x14ac:dyDescent="0.25">
      <c r="A73" s="1">
        <v>72</v>
      </c>
      <c r="B73" s="2" t="s">
        <v>80</v>
      </c>
      <c r="C73" s="4">
        <v>6</v>
      </c>
      <c r="D73" s="1" t="s">
        <v>8</v>
      </c>
      <c r="E73" s="7"/>
      <c r="F73" s="29">
        <v>0</v>
      </c>
      <c r="G73" s="8">
        <f t="shared" si="1"/>
        <v>0</v>
      </c>
      <c r="H73" s="28" t="s">
        <v>195</v>
      </c>
    </row>
    <row r="74" spans="1:8" ht="15.75" x14ac:dyDescent="0.25">
      <c r="A74" s="1">
        <v>73</v>
      </c>
      <c r="B74" s="2" t="s">
        <v>81</v>
      </c>
      <c r="C74" s="3">
        <v>70</v>
      </c>
      <c r="D74" s="1" t="s">
        <v>8</v>
      </c>
      <c r="E74" s="5"/>
      <c r="F74" s="29">
        <v>0</v>
      </c>
      <c r="G74" s="8">
        <f t="shared" si="1"/>
        <v>0</v>
      </c>
      <c r="H74" s="28" t="s">
        <v>195</v>
      </c>
    </row>
    <row r="75" spans="1:8" ht="15.75" x14ac:dyDescent="0.25">
      <c r="A75" s="1">
        <v>74</v>
      </c>
      <c r="B75" s="2" t="s">
        <v>82</v>
      </c>
      <c r="C75" s="3">
        <v>3</v>
      </c>
      <c r="D75" s="1" t="s">
        <v>8</v>
      </c>
      <c r="E75" s="7"/>
      <c r="F75" s="29">
        <v>0</v>
      </c>
      <c r="G75" s="8">
        <f t="shared" si="1"/>
        <v>0</v>
      </c>
      <c r="H75" s="28" t="s">
        <v>195</v>
      </c>
    </row>
    <row r="76" spans="1:8" ht="15.75" x14ac:dyDescent="0.25">
      <c r="A76" s="1">
        <v>75</v>
      </c>
      <c r="B76" s="2" t="s">
        <v>83</v>
      </c>
      <c r="C76" s="3">
        <v>50</v>
      </c>
      <c r="D76" s="1" t="s">
        <v>8</v>
      </c>
      <c r="E76" s="5"/>
      <c r="F76" s="29">
        <v>0</v>
      </c>
      <c r="G76" s="8">
        <f t="shared" si="1"/>
        <v>0</v>
      </c>
      <c r="H76" s="28" t="s">
        <v>195</v>
      </c>
    </row>
    <row r="77" spans="1:8" ht="15.75" x14ac:dyDescent="0.25">
      <c r="A77" s="1">
        <v>76</v>
      </c>
      <c r="B77" s="2" t="s">
        <v>84</v>
      </c>
      <c r="C77" s="3">
        <v>6</v>
      </c>
      <c r="D77" s="1" t="s">
        <v>8</v>
      </c>
      <c r="E77" s="15"/>
      <c r="F77" s="29">
        <v>0</v>
      </c>
      <c r="G77" s="8">
        <f t="shared" si="1"/>
        <v>0</v>
      </c>
      <c r="H77" s="28" t="s">
        <v>195</v>
      </c>
    </row>
    <row r="78" spans="1:8" ht="15.75" x14ac:dyDescent="0.25">
      <c r="A78" s="1">
        <v>77</v>
      </c>
      <c r="B78" s="10" t="s">
        <v>85</v>
      </c>
      <c r="C78" s="1">
        <v>7</v>
      </c>
      <c r="D78" s="1" t="s">
        <v>8</v>
      </c>
      <c r="E78" s="5"/>
      <c r="F78" s="29">
        <v>0</v>
      </c>
      <c r="G78" s="8">
        <f t="shared" si="1"/>
        <v>0</v>
      </c>
      <c r="H78" s="28" t="s">
        <v>195</v>
      </c>
    </row>
    <row r="79" spans="1:8" ht="15.75" x14ac:dyDescent="0.25">
      <c r="A79" s="1">
        <v>78</v>
      </c>
      <c r="B79" s="10" t="s">
        <v>86</v>
      </c>
      <c r="C79" s="1">
        <v>2</v>
      </c>
      <c r="D79" s="1" t="s">
        <v>8</v>
      </c>
      <c r="E79" s="5"/>
      <c r="F79" s="29">
        <v>0</v>
      </c>
      <c r="G79" s="8">
        <f t="shared" si="1"/>
        <v>0</v>
      </c>
      <c r="H79" s="28" t="s">
        <v>195</v>
      </c>
    </row>
    <row r="80" spans="1:8" ht="15.75" x14ac:dyDescent="0.25">
      <c r="A80" s="1">
        <v>79</v>
      </c>
      <c r="B80" s="10" t="s">
        <v>87</v>
      </c>
      <c r="C80" s="1">
        <v>15</v>
      </c>
      <c r="D80" s="1" t="s">
        <v>8</v>
      </c>
      <c r="E80" s="5"/>
      <c r="F80" s="29">
        <v>0</v>
      </c>
      <c r="G80" s="8">
        <f t="shared" si="1"/>
        <v>0</v>
      </c>
      <c r="H80" s="28" t="s">
        <v>195</v>
      </c>
    </row>
    <row r="81" spans="1:8" ht="15.75" x14ac:dyDescent="0.25">
      <c r="A81" s="1">
        <v>80</v>
      </c>
      <c r="B81" s="10" t="s">
        <v>88</v>
      </c>
      <c r="C81" s="1">
        <v>6</v>
      </c>
      <c r="D81" s="1" t="s">
        <v>89</v>
      </c>
      <c r="E81" s="5"/>
      <c r="F81" s="29">
        <v>0</v>
      </c>
      <c r="G81" s="8">
        <f t="shared" si="1"/>
        <v>0</v>
      </c>
      <c r="H81" s="28" t="s">
        <v>195</v>
      </c>
    </row>
    <row r="82" spans="1:8" ht="15.75" x14ac:dyDescent="0.25">
      <c r="A82" s="1">
        <v>81</v>
      </c>
      <c r="B82" s="2" t="s">
        <v>90</v>
      </c>
      <c r="C82" s="3">
        <v>3</v>
      </c>
      <c r="D82" s="1" t="s">
        <v>8</v>
      </c>
      <c r="E82" s="5"/>
      <c r="F82" s="29">
        <v>0</v>
      </c>
      <c r="G82" s="8">
        <f t="shared" si="1"/>
        <v>0</v>
      </c>
      <c r="H82" s="28" t="s">
        <v>195</v>
      </c>
    </row>
    <row r="83" spans="1:8" ht="15.75" x14ac:dyDescent="0.25">
      <c r="A83" s="1">
        <v>82</v>
      </c>
      <c r="B83" s="2" t="s">
        <v>91</v>
      </c>
      <c r="C83" s="3">
        <v>2</v>
      </c>
      <c r="D83" s="1" t="s">
        <v>8</v>
      </c>
      <c r="E83" s="5"/>
      <c r="F83" s="29">
        <v>0</v>
      </c>
      <c r="G83" s="8">
        <f t="shared" si="1"/>
        <v>0</v>
      </c>
      <c r="H83" s="28" t="s">
        <v>195</v>
      </c>
    </row>
    <row r="84" spans="1:8" ht="15.75" x14ac:dyDescent="0.25">
      <c r="A84" s="1">
        <v>83</v>
      </c>
      <c r="B84" s="2" t="s">
        <v>92</v>
      </c>
      <c r="C84" s="3">
        <v>3</v>
      </c>
      <c r="D84" s="1" t="s">
        <v>8</v>
      </c>
      <c r="E84" s="5"/>
      <c r="F84" s="29">
        <v>0</v>
      </c>
      <c r="G84" s="8">
        <f t="shared" si="1"/>
        <v>0</v>
      </c>
      <c r="H84" s="28" t="s">
        <v>195</v>
      </c>
    </row>
    <row r="85" spans="1:8" ht="15.75" x14ac:dyDescent="0.25">
      <c r="A85" s="1">
        <v>84</v>
      </c>
      <c r="B85" s="2" t="s">
        <v>93</v>
      </c>
      <c r="C85" s="3">
        <v>2</v>
      </c>
      <c r="D85" s="1" t="s">
        <v>8</v>
      </c>
      <c r="E85" s="5"/>
      <c r="F85" s="29">
        <v>0</v>
      </c>
      <c r="G85" s="8">
        <f t="shared" si="1"/>
        <v>0</v>
      </c>
      <c r="H85" s="28" t="s">
        <v>195</v>
      </c>
    </row>
    <row r="86" spans="1:8" ht="15.75" x14ac:dyDescent="0.25">
      <c r="A86" s="1">
        <v>85</v>
      </c>
      <c r="B86" s="2" t="s">
        <v>94</v>
      </c>
      <c r="C86" s="3">
        <v>3</v>
      </c>
      <c r="D86" s="1" t="s">
        <v>8</v>
      </c>
      <c r="E86" s="5"/>
      <c r="F86" s="29">
        <v>0</v>
      </c>
      <c r="G86" s="8">
        <f t="shared" si="1"/>
        <v>0</v>
      </c>
      <c r="H86" s="28" t="s">
        <v>195</v>
      </c>
    </row>
    <row r="87" spans="1:8" ht="15.75" x14ac:dyDescent="0.25">
      <c r="A87" s="1">
        <v>86</v>
      </c>
      <c r="B87" s="2" t="s">
        <v>95</v>
      </c>
      <c r="C87" s="3">
        <v>10</v>
      </c>
      <c r="D87" s="1" t="s">
        <v>8</v>
      </c>
      <c r="E87" s="5"/>
      <c r="F87" s="29">
        <v>0</v>
      </c>
      <c r="G87" s="8">
        <f t="shared" si="1"/>
        <v>0</v>
      </c>
      <c r="H87" s="28" t="s">
        <v>195</v>
      </c>
    </row>
    <row r="88" spans="1:8" ht="15.75" x14ac:dyDescent="0.25">
      <c r="A88" s="1">
        <v>87</v>
      </c>
      <c r="B88" s="2" t="s">
        <v>96</v>
      </c>
      <c r="C88" s="4">
        <v>15</v>
      </c>
      <c r="D88" s="1" t="s">
        <v>8</v>
      </c>
      <c r="E88" s="5"/>
      <c r="F88" s="29">
        <v>0</v>
      </c>
      <c r="G88" s="8">
        <f t="shared" si="1"/>
        <v>0</v>
      </c>
      <c r="H88" s="28" t="s">
        <v>195</v>
      </c>
    </row>
    <row r="89" spans="1:8" ht="15.75" x14ac:dyDescent="0.25">
      <c r="A89" s="1">
        <v>88</v>
      </c>
      <c r="B89" s="2" t="s">
        <v>97</v>
      </c>
      <c r="C89" s="4">
        <v>8</v>
      </c>
      <c r="D89" s="1" t="s">
        <v>8</v>
      </c>
      <c r="E89" s="5"/>
      <c r="F89" s="29">
        <v>0</v>
      </c>
      <c r="G89" s="8">
        <f t="shared" si="1"/>
        <v>0</v>
      </c>
      <c r="H89" s="28" t="s">
        <v>195</v>
      </c>
    </row>
    <row r="90" spans="1:8" ht="15.75" x14ac:dyDescent="0.25">
      <c r="A90" s="1">
        <v>89</v>
      </c>
      <c r="B90" s="11" t="s">
        <v>98</v>
      </c>
      <c r="C90" s="4">
        <v>5</v>
      </c>
      <c r="D90" s="1" t="s">
        <v>8</v>
      </c>
      <c r="E90" s="16"/>
      <c r="F90" s="29">
        <v>0</v>
      </c>
      <c r="G90" s="6">
        <f t="shared" si="1"/>
        <v>0</v>
      </c>
      <c r="H90" s="28" t="s">
        <v>195</v>
      </c>
    </row>
    <row r="91" spans="1:8" ht="15.75" x14ac:dyDescent="0.25">
      <c r="A91" s="1">
        <v>90</v>
      </c>
      <c r="B91" s="11" t="s">
        <v>99</v>
      </c>
      <c r="C91" s="4">
        <v>3</v>
      </c>
      <c r="D91" s="1" t="s">
        <v>8</v>
      </c>
      <c r="E91" s="16"/>
      <c r="F91" s="29">
        <v>0</v>
      </c>
      <c r="G91" s="6">
        <f t="shared" si="1"/>
        <v>0</v>
      </c>
      <c r="H91" s="28" t="s">
        <v>195</v>
      </c>
    </row>
    <row r="92" spans="1:8" ht="15.75" x14ac:dyDescent="0.25">
      <c r="A92" s="1">
        <v>91</v>
      </c>
      <c r="B92" s="11" t="s">
        <v>100</v>
      </c>
      <c r="C92" s="4">
        <v>20</v>
      </c>
      <c r="D92" s="1" t="s">
        <v>8</v>
      </c>
      <c r="E92" s="5"/>
      <c r="F92" s="29">
        <v>0</v>
      </c>
      <c r="G92" s="6">
        <f t="shared" si="1"/>
        <v>0</v>
      </c>
      <c r="H92" s="28" t="s">
        <v>195</v>
      </c>
    </row>
    <row r="93" spans="1:8" ht="15.75" x14ac:dyDescent="0.25">
      <c r="A93" s="1">
        <v>92</v>
      </c>
      <c r="B93" s="11" t="s">
        <v>101</v>
      </c>
      <c r="C93" s="4">
        <v>12</v>
      </c>
      <c r="D93" s="1" t="s">
        <v>8</v>
      </c>
      <c r="E93" s="5"/>
      <c r="F93" s="29">
        <v>0</v>
      </c>
      <c r="G93" s="6">
        <f t="shared" si="1"/>
        <v>0</v>
      </c>
      <c r="H93" s="28" t="s">
        <v>195</v>
      </c>
    </row>
    <row r="94" spans="1:8" ht="15.75" x14ac:dyDescent="0.25">
      <c r="A94" s="1">
        <v>93</v>
      </c>
      <c r="B94" s="10" t="s">
        <v>102</v>
      </c>
      <c r="C94" s="1">
        <v>7</v>
      </c>
      <c r="D94" s="1" t="s">
        <v>8</v>
      </c>
      <c r="E94" s="5"/>
      <c r="F94" s="29">
        <v>0</v>
      </c>
      <c r="G94" s="8">
        <f t="shared" si="1"/>
        <v>0</v>
      </c>
      <c r="H94" s="28" t="s">
        <v>195</v>
      </c>
    </row>
    <row r="95" spans="1:8" ht="15.75" x14ac:dyDescent="0.25">
      <c r="A95" s="1">
        <v>94</v>
      </c>
      <c r="B95" s="10" t="s">
        <v>103</v>
      </c>
      <c r="C95" s="1">
        <v>5</v>
      </c>
      <c r="D95" s="1" t="s">
        <v>8</v>
      </c>
      <c r="E95" s="5"/>
      <c r="F95" s="29">
        <v>0</v>
      </c>
      <c r="G95" s="8">
        <f>C95*F95</f>
        <v>0</v>
      </c>
      <c r="H95" s="28" t="s">
        <v>195</v>
      </c>
    </row>
    <row r="96" spans="1:8" ht="15.75" x14ac:dyDescent="0.25">
      <c r="A96" s="1">
        <v>95</v>
      </c>
      <c r="B96" s="10" t="s">
        <v>104</v>
      </c>
      <c r="C96" s="1">
        <v>8</v>
      </c>
      <c r="D96" s="1" t="s">
        <v>8</v>
      </c>
      <c r="E96" s="5"/>
      <c r="F96" s="29">
        <v>0</v>
      </c>
      <c r="G96" s="8">
        <f t="shared" si="1"/>
        <v>0</v>
      </c>
      <c r="H96" s="28" t="s">
        <v>195</v>
      </c>
    </row>
    <row r="97" spans="1:8" ht="15.75" x14ac:dyDescent="0.25">
      <c r="A97" s="1">
        <v>96</v>
      </c>
      <c r="B97" s="10" t="s">
        <v>105</v>
      </c>
      <c r="C97" s="1">
        <v>8</v>
      </c>
      <c r="D97" s="1" t="s">
        <v>8</v>
      </c>
      <c r="E97" s="5"/>
      <c r="F97" s="29">
        <v>0</v>
      </c>
      <c r="G97" s="6">
        <f t="shared" si="1"/>
        <v>0</v>
      </c>
      <c r="H97" s="28" t="s">
        <v>195</v>
      </c>
    </row>
    <row r="98" spans="1:8" ht="15.75" x14ac:dyDescent="0.25">
      <c r="A98" s="1">
        <v>97</v>
      </c>
      <c r="B98" s="2" t="s">
        <v>106</v>
      </c>
      <c r="C98" s="3">
        <v>8</v>
      </c>
      <c r="D98" s="1" t="s">
        <v>8</v>
      </c>
      <c r="E98" s="5"/>
      <c r="F98" s="29">
        <v>0</v>
      </c>
      <c r="G98" s="8">
        <f t="shared" si="1"/>
        <v>0</v>
      </c>
      <c r="H98" s="28" t="s">
        <v>195</v>
      </c>
    </row>
    <row r="99" spans="1:8" ht="15.75" x14ac:dyDescent="0.25">
      <c r="A99" s="1">
        <v>98</v>
      </c>
      <c r="B99" s="2" t="s">
        <v>107</v>
      </c>
      <c r="C99" s="3">
        <v>12</v>
      </c>
      <c r="D99" s="1" t="s">
        <v>8</v>
      </c>
      <c r="E99" s="5"/>
      <c r="F99" s="29">
        <v>0</v>
      </c>
      <c r="G99" s="8">
        <f t="shared" si="1"/>
        <v>0</v>
      </c>
      <c r="H99" s="28" t="s">
        <v>195</v>
      </c>
    </row>
    <row r="100" spans="1:8" ht="15.75" x14ac:dyDescent="0.25">
      <c r="A100" s="1">
        <v>99</v>
      </c>
      <c r="B100" s="2" t="s">
        <v>108</v>
      </c>
      <c r="C100" s="3">
        <v>1</v>
      </c>
      <c r="D100" s="1" t="s">
        <v>8</v>
      </c>
      <c r="E100" s="5"/>
      <c r="F100" s="29">
        <v>0</v>
      </c>
      <c r="G100" s="8">
        <f t="shared" si="1"/>
        <v>0</v>
      </c>
      <c r="H100" s="28" t="s">
        <v>195</v>
      </c>
    </row>
    <row r="101" spans="1:8" ht="15.75" x14ac:dyDescent="0.25">
      <c r="A101" s="1">
        <v>100</v>
      </c>
      <c r="B101" s="2" t="s">
        <v>109</v>
      </c>
      <c r="C101" s="3">
        <v>4</v>
      </c>
      <c r="D101" s="1" t="s">
        <v>8</v>
      </c>
      <c r="E101" s="5"/>
      <c r="F101" s="29">
        <v>0</v>
      </c>
      <c r="G101" s="8">
        <f t="shared" si="1"/>
        <v>0</v>
      </c>
      <c r="H101" s="28" t="s">
        <v>195</v>
      </c>
    </row>
    <row r="102" spans="1:8" ht="15.75" x14ac:dyDescent="0.25">
      <c r="A102" s="1">
        <v>101</v>
      </c>
      <c r="B102" s="2" t="s">
        <v>110</v>
      </c>
      <c r="C102" s="3">
        <v>7</v>
      </c>
      <c r="D102" s="3" t="s">
        <v>8</v>
      </c>
      <c r="E102" s="5" t="s">
        <v>70</v>
      </c>
      <c r="F102" s="29">
        <v>0</v>
      </c>
      <c r="G102" s="8">
        <f t="shared" si="1"/>
        <v>0</v>
      </c>
      <c r="H102" s="28" t="s">
        <v>195</v>
      </c>
    </row>
    <row r="103" spans="1:8" ht="15.75" x14ac:dyDescent="0.25">
      <c r="A103" s="1">
        <v>102</v>
      </c>
      <c r="B103" s="2" t="s">
        <v>111</v>
      </c>
      <c r="C103" s="3">
        <v>6</v>
      </c>
      <c r="D103" s="3" t="s">
        <v>8</v>
      </c>
      <c r="E103" s="5"/>
      <c r="F103" s="29">
        <v>0</v>
      </c>
      <c r="G103" s="8">
        <f t="shared" si="1"/>
        <v>0</v>
      </c>
      <c r="H103" s="28" t="s">
        <v>195</v>
      </c>
    </row>
    <row r="104" spans="1:8" ht="15.75" x14ac:dyDescent="0.25">
      <c r="A104" s="1">
        <v>103</v>
      </c>
      <c r="B104" s="2" t="s">
        <v>112</v>
      </c>
      <c r="C104" s="3">
        <v>3</v>
      </c>
      <c r="D104" s="3" t="s">
        <v>8</v>
      </c>
      <c r="E104" s="5"/>
      <c r="F104" s="29">
        <v>0</v>
      </c>
      <c r="G104" s="8">
        <f t="shared" si="1"/>
        <v>0</v>
      </c>
      <c r="H104" s="28" t="s">
        <v>195</v>
      </c>
    </row>
    <row r="105" spans="1:8" ht="15.75" x14ac:dyDescent="0.25">
      <c r="A105" s="1">
        <v>104</v>
      </c>
      <c r="B105" s="2" t="s">
        <v>113</v>
      </c>
      <c r="C105" s="3">
        <v>3</v>
      </c>
      <c r="D105" s="3" t="s">
        <v>8</v>
      </c>
      <c r="E105" s="5"/>
      <c r="F105" s="29">
        <v>0</v>
      </c>
      <c r="G105" s="8">
        <f t="shared" si="1"/>
        <v>0</v>
      </c>
      <c r="H105" s="28" t="s">
        <v>195</v>
      </c>
    </row>
    <row r="106" spans="1:8" ht="15.75" x14ac:dyDescent="0.25">
      <c r="A106" s="1">
        <v>105</v>
      </c>
      <c r="B106" s="2" t="s">
        <v>114</v>
      </c>
      <c r="C106" s="4">
        <v>3</v>
      </c>
      <c r="D106" s="3" t="s">
        <v>8</v>
      </c>
      <c r="E106" s="5"/>
      <c r="F106" s="29">
        <v>0</v>
      </c>
      <c r="G106" s="8">
        <f t="shared" si="1"/>
        <v>0</v>
      </c>
      <c r="H106" s="28" t="s">
        <v>195</v>
      </c>
    </row>
    <row r="107" spans="1:8" ht="15.75" x14ac:dyDescent="0.25">
      <c r="A107" s="1">
        <v>106</v>
      </c>
      <c r="B107" s="2" t="s">
        <v>115</v>
      </c>
      <c r="C107" s="4">
        <v>8</v>
      </c>
      <c r="D107" s="3" t="s">
        <v>8</v>
      </c>
      <c r="E107" s="5"/>
      <c r="F107" s="29">
        <v>0</v>
      </c>
      <c r="G107" s="8">
        <f t="shared" si="1"/>
        <v>0</v>
      </c>
      <c r="H107" s="28" t="s">
        <v>195</v>
      </c>
    </row>
    <row r="108" spans="1:8" ht="15.75" x14ac:dyDescent="0.25">
      <c r="A108" s="1">
        <v>107</v>
      </c>
      <c r="B108" s="2" t="s">
        <v>116</v>
      </c>
      <c r="C108" s="4">
        <v>5</v>
      </c>
      <c r="D108" s="3" t="s">
        <v>8</v>
      </c>
      <c r="E108" s="5"/>
      <c r="F108" s="29">
        <v>0</v>
      </c>
      <c r="G108" s="8">
        <f t="shared" si="1"/>
        <v>0</v>
      </c>
      <c r="H108" s="28" t="s">
        <v>195</v>
      </c>
    </row>
    <row r="109" spans="1:8" ht="15.75" x14ac:dyDescent="0.25">
      <c r="A109" s="1">
        <v>108</v>
      </c>
      <c r="B109" s="2" t="s">
        <v>117</v>
      </c>
      <c r="C109" s="4">
        <v>6</v>
      </c>
      <c r="D109" s="3" t="s">
        <v>8</v>
      </c>
      <c r="E109" s="5"/>
      <c r="F109" s="29">
        <v>0</v>
      </c>
      <c r="G109" s="8">
        <f t="shared" si="1"/>
        <v>0</v>
      </c>
      <c r="H109" s="28" t="s">
        <v>195</v>
      </c>
    </row>
    <row r="110" spans="1:8" ht="15.75" x14ac:dyDescent="0.25">
      <c r="A110" s="1">
        <v>109</v>
      </c>
      <c r="B110" s="2" t="s">
        <v>118</v>
      </c>
      <c r="C110" s="4">
        <v>4</v>
      </c>
      <c r="D110" s="3" t="s">
        <v>8</v>
      </c>
      <c r="E110" s="5"/>
      <c r="F110" s="29">
        <v>0</v>
      </c>
      <c r="G110" s="8">
        <f t="shared" si="1"/>
        <v>0</v>
      </c>
      <c r="H110" s="28" t="s">
        <v>195</v>
      </c>
    </row>
    <row r="111" spans="1:8" ht="15.75" x14ac:dyDescent="0.25">
      <c r="A111" s="1">
        <v>110</v>
      </c>
      <c r="B111" s="2" t="s">
        <v>119</v>
      </c>
      <c r="C111" s="4">
        <v>2</v>
      </c>
      <c r="D111" s="3" t="s">
        <v>8</v>
      </c>
      <c r="E111" s="5"/>
      <c r="F111" s="29">
        <v>0</v>
      </c>
      <c r="G111" s="8">
        <f t="shared" si="1"/>
        <v>0</v>
      </c>
      <c r="H111" s="28" t="s">
        <v>195</v>
      </c>
    </row>
    <row r="112" spans="1:8" ht="15.75" x14ac:dyDescent="0.25">
      <c r="A112" s="1">
        <v>111</v>
      </c>
      <c r="B112" s="2" t="s">
        <v>120</v>
      </c>
      <c r="C112" s="3">
        <v>10</v>
      </c>
      <c r="D112" s="3" t="s">
        <v>8</v>
      </c>
      <c r="E112" s="5"/>
      <c r="F112" s="29">
        <v>0</v>
      </c>
      <c r="G112" s="8">
        <f t="shared" si="1"/>
        <v>0</v>
      </c>
      <c r="H112" s="28" t="s">
        <v>195</v>
      </c>
    </row>
    <row r="113" spans="1:8" ht="15.75" x14ac:dyDescent="0.25">
      <c r="A113" s="1">
        <v>112</v>
      </c>
      <c r="B113" s="2" t="s">
        <v>121</v>
      </c>
      <c r="C113" s="3">
        <v>7</v>
      </c>
      <c r="D113" s="3" t="s">
        <v>8</v>
      </c>
      <c r="E113" s="5"/>
      <c r="F113" s="29">
        <v>0</v>
      </c>
      <c r="G113" s="8">
        <f t="shared" si="1"/>
        <v>0</v>
      </c>
      <c r="H113" s="28" t="s">
        <v>195</v>
      </c>
    </row>
    <row r="114" spans="1:8" ht="15.75" x14ac:dyDescent="0.25">
      <c r="A114" s="1">
        <v>113</v>
      </c>
      <c r="B114" s="2" t="s">
        <v>122</v>
      </c>
      <c r="C114" s="3">
        <v>2</v>
      </c>
      <c r="D114" s="3" t="s">
        <v>8</v>
      </c>
      <c r="E114" s="5"/>
      <c r="F114" s="29">
        <v>0</v>
      </c>
      <c r="G114" s="8">
        <f t="shared" si="1"/>
        <v>0</v>
      </c>
      <c r="H114" s="28" t="s">
        <v>195</v>
      </c>
    </row>
    <row r="115" spans="1:8" ht="15.75" x14ac:dyDescent="0.25">
      <c r="A115" s="1">
        <v>114</v>
      </c>
      <c r="B115" s="2" t="s">
        <v>123</v>
      </c>
      <c r="C115" s="3">
        <v>2</v>
      </c>
      <c r="D115" s="3" t="s">
        <v>8</v>
      </c>
      <c r="E115" s="5"/>
      <c r="F115" s="29">
        <v>0</v>
      </c>
      <c r="G115" s="8">
        <f t="shared" si="1"/>
        <v>0</v>
      </c>
      <c r="H115" s="28" t="s">
        <v>195</v>
      </c>
    </row>
    <row r="116" spans="1:8" ht="15.75" x14ac:dyDescent="0.25">
      <c r="A116" s="1">
        <v>115</v>
      </c>
      <c r="B116" s="2" t="s">
        <v>124</v>
      </c>
      <c r="C116" s="4">
        <v>8</v>
      </c>
      <c r="D116" s="3" t="s">
        <v>8</v>
      </c>
      <c r="E116" s="5"/>
      <c r="F116" s="29">
        <v>0</v>
      </c>
      <c r="G116" s="8">
        <f t="shared" si="1"/>
        <v>0</v>
      </c>
      <c r="H116" s="28" t="s">
        <v>195</v>
      </c>
    </row>
    <row r="117" spans="1:8" ht="15.75" x14ac:dyDescent="0.25">
      <c r="A117" s="1">
        <v>116</v>
      </c>
      <c r="B117" s="2" t="s">
        <v>125</v>
      </c>
      <c r="C117" s="3">
        <v>2</v>
      </c>
      <c r="D117" s="3" t="s">
        <v>8</v>
      </c>
      <c r="E117" s="5"/>
      <c r="F117" s="29">
        <v>0</v>
      </c>
      <c r="G117" s="8">
        <f t="shared" si="1"/>
        <v>0</v>
      </c>
      <c r="H117" s="28" t="s">
        <v>195</v>
      </c>
    </row>
    <row r="118" spans="1:8" ht="15.75" x14ac:dyDescent="0.25">
      <c r="A118" s="1">
        <v>117</v>
      </c>
      <c r="B118" s="2" t="s">
        <v>126</v>
      </c>
      <c r="C118" s="3">
        <v>5</v>
      </c>
      <c r="D118" s="3" t="s">
        <v>8</v>
      </c>
      <c r="E118" s="5"/>
      <c r="F118" s="29">
        <v>0</v>
      </c>
      <c r="G118" s="8">
        <f t="shared" si="1"/>
        <v>0</v>
      </c>
      <c r="H118" s="28" t="s">
        <v>195</v>
      </c>
    </row>
    <row r="119" spans="1:8" ht="15.75" x14ac:dyDescent="0.25">
      <c r="A119" s="1">
        <v>118</v>
      </c>
      <c r="B119" s="2" t="s">
        <v>127</v>
      </c>
      <c r="C119" s="3">
        <v>3</v>
      </c>
      <c r="D119" s="3" t="s">
        <v>8</v>
      </c>
      <c r="E119" s="5"/>
      <c r="F119" s="29">
        <v>0</v>
      </c>
      <c r="G119" s="8">
        <f t="shared" si="1"/>
        <v>0</v>
      </c>
      <c r="H119" s="28" t="s">
        <v>195</v>
      </c>
    </row>
    <row r="120" spans="1:8" ht="15.75" x14ac:dyDescent="0.25">
      <c r="A120" s="1">
        <v>119</v>
      </c>
      <c r="B120" s="2" t="s">
        <v>128</v>
      </c>
      <c r="C120" s="3">
        <v>1</v>
      </c>
      <c r="D120" s="1" t="s">
        <v>8</v>
      </c>
      <c r="E120" s="5"/>
      <c r="F120" s="29">
        <v>0</v>
      </c>
      <c r="G120" s="8">
        <f t="shared" si="1"/>
        <v>0</v>
      </c>
      <c r="H120" s="28" t="s">
        <v>195</v>
      </c>
    </row>
    <row r="121" spans="1:8" ht="15.75" x14ac:dyDescent="0.25">
      <c r="A121" s="1">
        <v>120</v>
      </c>
      <c r="B121" s="2" t="s">
        <v>129</v>
      </c>
      <c r="C121" s="3">
        <v>3</v>
      </c>
      <c r="D121" s="1" t="s">
        <v>8</v>
      </c>
      <c r="E121" s="5"/>
      <c r="F121" s="29">
        <v>0</v>
      </c>
      <c r="G121" s="8">
        <f t="shared" si="1"/>
        <v>0</v>
      </c>
      <c r="H121" s="28" t="s">
        <v>195</v>
      </c>
    </row>
    <row r="122" spans="1:8" ht="15.75" x14ac:dyDescent="0.25">
      <c r="A122" s="1">
        <v>121</v>
      </c>
      <c r="B122" s="2" t="s">
        <v>130</v>
      </c>
      <c r="C122" s="3">
        <v>6</v>
      </c>
      <c r="D122" s="1" t="s">
        <v>8</v>
      </c>
      <c r="E122" s="5"/>
      <c r="F122" s="29">
        <v>0</v>
      </c>
      <c r="G122" s="8">
        <f t="shared" si="1"/>
        <v>0</v>
      </c>
      <c r="H122" s="28" t="s">
        <v>195</v>
      </c>
    </row>
    <row r="123" spans="1:8" ht="15.75" x14ac:dyDescent="0.25">
      <c r="A123" s="1">
        <v>122</v>
      </c>
      <c r="B123" s="2" t="s">
        <v>131</v>
      </c>
      <c r="C123" s="3">
        <v>4</v>
      </c>
      <c r="D123" s="1" t="s">
        <v>8</v>
      </c>
      <c r="E123" s="5"/>
      <c r="F123" s="29">
        <v>0</v>
      </c>
      <c r="G123" s="8">
        <f t="shared" si="1"/>
        <v>0</v>
      </c>
      <c r="H123" s="28" t="s">
        <v>195</v>
      </c>
    </row>
    <row r="124" spans="1:8" ht="15.75" x14ac:dyDescent="0.25">
      <c r="A124" s="1">
        <v>123</v>
      </c>
      <c r="B124" s="2" t="s">
        <v>132</v>
      </c>
      <c r="C124" s="3">
        <v>12</v>
      </c>
      <c r="D124" s="1" t="s">
        <v>8</v>
      </c>
      <c r="E124" s="5"/>
      <c r="F124" s="29">
        <v>0</v>
      </c>
      <c r="G124" s="8">
        <f t="shared" si="1"/>
        <v>0</v>
      </c>
      <c r="H124" s="28" t="s">
        <v>195</v>
      </c>
    </row>
    <row r="125" spans="1:8" ht="15.75" x14ac:dyDescent="0.25">
      <c r="A125" s="1">
        <v>124</v>
      </c>
      <c r="B125" s="2" t="s">
        <v>133</v>
      </c>
      <c r="C125" s="4">
        <v>10</v>
      </c>
      <c r="D125" s="1" t="s">
        <v>8</v>
      </c>
      <c r="E125" s="5"/>
      <c r="F125" s="29">
        <v>0</v>
      </c>
      <c r="G125" s="8">
        <f t="shared" si="1"/>
        <v>0</v>
      </c>
      <c r="H125" s="28" t="s">
        <v>195</v>
      </c>
    </row>
    <row r="126" spans="1:8" ht="15.75" x14ac:dyDescent="0.25">
      <c r="A126" s="1">
        <v>125</v>
      </c>
      <c r="B126" s="11" t="s">
        <v>134</v>
      </c>
      <c r="C126" s="4">
        <v>75</v>
      </c>
      <c r="D126" s="1" t="s">
        <v>8</v>
      </c>
      <c r="E126" s="15"/>
      <c r="F126" s="29">
        <v>0</v>
      </c>
      <c r="G126" s="6">
        <f t="shared" si="1"/>
        <v>0</v>
      </c>
      <c r="H126" s="28" t="s">
        <v>195</v>
      </c>
    </row>
    <row r="127" spans="1:8" ht="15.75" x14ac:dyDescent="0.25">
      <c r="A127" s="1">
        <v>126</v>
      </c>
      <c r="B127" s="2" t="s">
        <v>135</v>
      </c>
      <c r="C127" s="3">
        <v>50</v>
      </c>
      <c r="D127" s="1" t="s">
        <v>8</v>
      </c>
      <c r="E127" s="5"/>
      <c r="F127" s="29">
        <v>0</v>
      </c>
      <c r="G127" s="8">
        <f t="shared" si="1"/>
        <v>0</v>
      </c>
      <c r="H127" s="28" t="s">
        <v>195</v>
      </c>
    </row>
    <row r="128" spans="1:8" ht="15.75" x14ac:dyDescent="0.25">
      <c r="A128" s="1">
        <v>127</v>
      </c>
      <c r="B128" s="2" t="s">
        <v>136</v>
      </c>
      <c r="C128" s="3">
        <v>50</v>
      </c>
      <c r="D128" s="1" t="s">
        <v>8</v>
      </c>
      <c r="E128" s="5"/>
      <c r="F128" s="29">
        <v>0</v>
      </c>
      <c r="G128" s="8">
        <f t="shared" si="1"/>
        <v>0</v>
      </c>
      <c r="H128" s="28" t="s">
        <v>195</v>
      </c>
    </row>
    <row r="129" spans="1:8" ht="15.75" x14ac:dyDescent="0.25">
      <c r="A129" s="1">
        <v>128</v>
      </c>
      <c r="B129" s="2" t="s">
        <v>137</v>
      </c>
      <c r="C129" s="3">
        <v>50</v>
      </c>
      <c r="D129" s="1" t="s">
        <v>8</v>
      </c>
      <c r="E129" s="5"/>
      <c r="F129" s="29">
        <v>0</v>
      </c>
      <c r="G129" s="8">
        <f t="shared" si="1"/>
        <v>0</v>
      </c>
      <c r="H129" s="28" t="s">
        <v>195</v>
      </c>
    </row>
    <row r="130" spans="1:8" ht="15.75" x14ac:dyDescent="0.25">
      <c r="A130" s="1">
        <v>129</v>
      </c>
      <c r="B130" s="2" t="s">
        <v>138</v>
      </c>
      <c r="C130" s="3">
        <v>50</v>
      </c>
      <c r="D130" s="1" t="s">
        <v>8</v>
      </c>
      <c r="E130" s="5"/>
      <c r="F130" s="29">
        <v>0</v>
      </c>
      <c r="G130" s="8">
        <f t="shared" ref="G130:G180" si="2">C130*F130</f>
        <v>0</v>
      </c>
      <c r="H130" s="28" t="s">
        <v>195</v>
      </c>
    </row>
    <row r="131" spans="1:8" ht="15.75" x14ac:dyDescent="0.25">
      <c r="A131" s="1">
        <v>130</v>
      </c>
      <c r="B131" s="2" t="s">
        <v>139</v>
      </c>
      <c r="C131" s="3">
        <v>50</v>
      </c>
      <c r="D131" s="1" t="s">
        <v>8</v>
      </c>
      <c r="E131" s="5"/>
      <c r="F131" s="29">
        <v>0</v>
      </c>
      <c r="G131" s="8">
        <f t="shared" si="2"/>
        <v>0</v>
      </c>
      <c r="H131" s="28" t="s">
        <v>195</v>
      </c>
    </row>
    <row r="132" spans="1:8" ht="15.75" x14ac:dyDescent="0.25">
      <c r="A132" s="1">
        <v>131</v>
      </c>
      <c r="B132" s="2" t="s">
        <v>140</v>
      </c>
      <c r="C132" s="3">
        <v>50</v>
      </c>
      <c r="D132" s="1" t="s">
        <v>8</v>
      </c>
      <c r="E132" s="5"/>
      <c r="F132" s="29">
        <v>0</v>
      </c>
      <c r="G132" s="8">
        <f t="shared" si="2"/>
        <v>0</v>
      </c>
      <c r="H132" s="28" t="s">
        <v>195</v>
      </c>
    </row>
    <row r="133" spans="1:8" ht="15.75" x14ac:dyDescent="0.25">
      <c r="A133" s="1">
        <v>132</v>
      </c>
      <c r="B133" s="2" t="s">
        <v>141</v>
      </c>
      <c r="C133" s="3">
        <v>50</v>
      </c>
      <c r="D133" s="1" t="s">
        <v>8</v>
      </c>
      <c r="E133" s="5"/>
      <c r="F133" s="29">
        <v>0</v>
      </c>
      <c r="G133" s="8">
        <f t="shared" si="2"/>
        <v>0</v>
      </c>
      <c r="H133" s="28" t="s">
        <v>195</v>
      </c>
    </row>
    <row r="134" spans="1:8" ht="15.75" x14ac:dyDescent="0.25">
      <c r="A134" s="1">
        <v>133</v>
      </c>
      <c r="B134" s="2" t="s">
        <v>142</v>
      </c>
      <c r="C134" s="3">
        <v>50</v>
      </c>
      <c r="D134" s="1" t="s">
        <v>8</v>
      </c>
      <c r="E134" s="5"/>
      <c r="F134" s="29">
        <v>0</v>
      </c>
      <c r="G134" s="8">
        <f t="shared" si="2"/>
        <v>0</v>
      </c>
      <c r="H134" s="28" t="s">
        <v>195</v>
      </c>
    </row>
    <row r="135" spans="1:8" ht="15.75" x14ac:dyDescent="0.25">
      <c r="A135" s="1">
        <v>134</v>
      </c>
      <c r="B135" s="2" t="s">
        <v>143</v>
      </c>
      <c r="C135" s="3">
        <v>50</v>
      </c>
      <c r="D135" s="1" t="s">
        <v>8</v>
      </c>
      <c r="E135" s="5"/>
      <c r="F135" s="29">
        <v>0</v>
      </c>
      <c r="G135" s="8">
        <f t="shared" si="2"/>
        <v>0</v>
      </c>
      <c r="H135" s="28" t="s">
        <v>195</v>
      </c>
    </row>
    <row r="136" spans="1:8" ht="15.75" x14ac:dyDescent="0.25">
      <c r="A136" s="1">
        <v>135</v>
      </c>
      <c r="B136" s="2" t="s">
        <v>144</v>
      </c>
      <c r="C136" s="3">
        <v>100</v>
      </c>
      <c r="D136" s="1" t="s">
        <v>8</v>
      </c>
      <c r="E136" s="5"/>
      <c r="F136" s="29">
        <v>0</v>
      </c>
      <c r="G136" s="8">
        <f t="shared" si="2"/>
        <v>0</v>
      </c>
      <c r="H136" s="28" t="s">
        <v>195</v>
      </c>
    </row>
    <row r="137" spans="1:8" ht="15.75" x14ac:dyDescent="0.25">
      <c r="A137" s="1">
        <v>136</v>
      </c>
      <c r="B137" s="2" t="s">
        <v>145</v>
      </c>
      <c r="C137" s="3">
        <v>40</v>
      </c>
      <c r="D137" s="1" t="s">
        <v>8</v>
      </c>
      <c r="E137" s="5"/>
      <c r="F137" s="29">
        <v>0</v>
      </c>
      <c r="G137" s="8">
        <f t="shared" si="2"/>
        <v>0</v>
      </c>
      <c r="H137" s="28" t="s">
        <v>195</v>
      </c>
    </row>
    <row r="138" spans="1:8" ht="15.75" x14ac:dyDescent="0.25">
      <c r="A138" s="1">
        <v>137</v>
      </c>
      <c r="B138" s="2" t="s">
        <v>146</v>
      </c>
      <c r="C138" s="3">
        <v>30</v>
      </c>
      <c r="D138" s="1" t="s">
        <v>8</v>
      </c>
      <c r="E138" s="5"/>
      <c r="F138" s="29">
        <v>0</v>
      </c>
      <c r="G138" s="8">
        <f t="shared" si="2"/>
        <v>0</v>
      </c>
      <c r="H138" s="28" t="s">
        <v>195</v>
      </c>
    </row>
    <row r="139" spans="1:8" ht="15.75" x14ac:dyDescent="0.25">
      <c r="A139" s="1">
        <v>138</v>
      </c>
      <c r="B139" s="2" t="s">
        <v>147</v>
      </c>
      <c r="C139" s="3">
        <v>20</v>
      </c>
      <c r="D139" s="1" t="s">
        <v>8</v>
      </c>
      <c r="E139" s="5"/>
      <c r="F139" s="29">
        <v>0</v>
      </c>
      <c r="G139" s="8">
        <f t="shared" si="2"/>
        <v>0</v>
      </c>
      <c r="H139" s="28" t="s">
        <v>195</v>
      </c>
    </row>
    <row r="140" spans="1:8" ht="15.75" x14ac:dyDescent="0.25">
      <c r="A140" s="1">
        <v>139</v>
      </c>
      <c r="B140" s="2" t="s">
        <v>148</v>
      </c>
      <c r="C140" s="3">
        <v>20</v>
      </c>
      <c r="D140" s="1" t="s">
        <v>8</v>
      </c>
      <c r="E140" s="5"/>
      <c r="F140" s="29">
        <v>0</v>
      </c>
      <c r="G140" s="8">
        <f t="shared" si="2"/>
        <v>0</v>
      </c>
      <c r="H140" s="28" t="s">
        <v>195</v>
      </c>
    </row>
    <row r="141" spans="1:8" ht="15.75" x14ac:dyDescent="0.25">
      <c r="A141" s="1">
        <v>140</v>
      </c>
      <c r="B141" s="2" t="s">
        <v>149</v>
      </c>
      <c r="C141" s="3">
        <v>20</v>
      </c>
      <c r="D141" s="1" t="s">
        <v>8</v>
      </c>
      <c r="E141" s="5"/>
      <c r="F141" s="29">
        <v>0</v>
      </c>
      <c r="G141" s="8">
        <f t="shared" si="2"/>
        <v>0</v>
      </c>
      <c r="H141" s="28" t="s">
        <v>195</v>
      </c>
    </row>
    <row r="142" spans="1:8" ht="15.75" x14ac:dyDescent="0.25">
      <c r="A142" s="1">
        <v>141</v>
      </c>
      <c r="B142" s="2" t="s">
        <v>150</v>
      </c>
      <c r="C142" s="3">
        <v>15</v>
      </c>
      <c r="D142" s="1" t="s">
        <v>8</v>
      </c>
      <c r="E142" s="5"/>
      <c r="F142" s="29">
        <v>0</v>
      </c>
      <c r="G142" s="8">
        <f t="shared" si="2"/>
        <v>0</v>
      </c>
      <c r="H142" s="28" t="s">
        <v>195</v>
      </c>
    </row>
    <row r="143" spans="1:8" ht="15.75" x14ac:dyDescent="0.25">
      <c r="A143" s="1">
        <v>142</v>
      </c>
      <c r="B143" s="2" t="s">
        <v>151</v>
      </c>
      <c r="C143" s="3">
        <v>10</v>
      </c>
      <c r="D143" s="1" t="s">
        <v>8</v>
      </c>
      <c r="E143" s="5"/>
      <c r="F143" s="29">
        <v>0</v>
      </c>
      <c r="G143" s="8">
        <f t="shared" si="2"/>
        <v>0</v>
      </c>
      <c r="H143" s="28" t="s">
        <v>195</v>
      </c>
    </row>
    <row r="144" spans="1:8" ht="15.75" x14ac:dyDescent="0.25">
      <c r="A144" s="1">
        <v>143</v>
      </c>
      <c r="B144" s="2" t="s">
        <v>152</v>
      </c>
      <c r="C144" s="3">
        <v>10</v>
      </c>
      <c r="D144" s="1" t="s">
        <v>8</v>
      </c>
      <c r="E144" s="5"/>
      <c r="F144" s="29">
        <v>0</v>
      </c>
      <c r="G144" s="8">
        <f t="shared" si="2"/>
        <v>0</v>
      </c>
      <c r="H144" s="28" t="s">
        <v>195</v>
      </c>
    </row>
    <row r="145" spans="1:8" ht="15.75" x14ac:dyDescent="0.25">
      <c r="A145" s="1">
        <v>144</v>
      </c>
      <c r="B145" s="2" t="s">
        <v>153</v>
      </c>
      <c r="C145" s="3">
        <v>12</v>
      </c>
      <c r="D145" s="1" t="s">
        <v>8</v>
      </c>
      <c r="E145" s="5"/>
      <c r="F145" s="29">
        <v>0</v>
      </c>
      <c r="G145" s="8">
        <f t="shared" si="2"/>
        <v>0</v>
      </c>
      <c r="H145" s="28" t="s">
        <v>195</v>
      </c>
    </row>
    <row r="146" spans="1:8" ht="15.75" x14ac:dyDescent="0.25">
      <c r="A146" s="1">
        <v>145</v>
      </c>
      <c r="B146" s="2" t="s">
        <v>154</v>
      </c>
      <c r="C146" s="3">
        <v>7</v>
      </c>
      <c r="D146" s="1" t="s">
        <v>8</v>
      </c>
      <c r="E146" s="5"/>
      <c r="F146" s="29">
        <v>0</v>
      </c>
      <c r="G146" s="8">
        <f t="shared" si="2"/>
        <v>0</v>
      </c>
      <c r="H146" s="28" t="s">
        <v>195</v>
      </c>
    </row>
    <row r="147" spans="1:8" ht="15.75" x14ac:dyDescent="0.25">
      <c r="A147" s="1">
        <v>146</v>
      </c>
      <c r="B147" s="2" t="s">
        <v>155</v>
      </c>
      <c r="C147" s="3">
        <v>7</v>
      </c>
      <c r="D147" s="1" t="s">
        <v>8</v>
      </c>
      <c r="E147" s="5"/>
      <c r="F147" s="29">
        <v>0</v>
      </c>
      <c r="G147" s="8">
        <f t="shared" si="2"/>
        <v>0</v>
      </c>
      <c r="H147" s="28" t="s">
        <v>195</v>
      </c>
    </row>
    <row r="148" spans="1:8" ht="15.75" x14ac:dyDescent="0.25">
      <c r="A148" s="1">
        <v>147</v>
      </c>
      <c r="B148" s="2" t="s">
        <v>156</v>
      </c>
      <c r="C148" s="3">
        <v>10</v>
      </c>
      <c r="D148" s="1" t="s">
        <v>8</v>
      </c>
      <c r="E148" s="5"/>
      <c r="F148" s="29">
        <v>0</v>
      </c>
      <c r="G148" s="8">
        <f t="shared" si="2"/>
        <v>0</v>
      </c>
      <c r="H148" s="28" t="s">
        <v>195</v>
      </c>
    </row>
    <row r="149" spans="1:8" ht="15.75" x14ac:dyDescent="0.25">
      <c r="A149" s="1">
        <v>148</v>
      </c>
      <c r="B149" s="2" t="s">
        <v>157</v>
      </c>
      <c r="C149" s="3">
        <v>4</v>
      </c>
      <c r="D149" s="1" t="s">
        <v>8</v>
      </c>
      <c r="E149" s="5"/>
      <c r="F149" s="29">
        <v>0</v>
      </c>
      <c r="G149" s="8">
        <f t="shared" si="2"/>
        <v>0</v>
      </c>
      <c r="H149" s="28" t="s">
        <v>195</v>
      </c>
    </row>
    <row r="150" spans="1:8" ht="15.75" x14ac:dyDescent="0.25">
      <c r="A150" s="1">
        <v>149</v>
      </c>
      <c r="B150" s="2" t="s">
        <v>158</v>
      </c>
      <c r="C150" s="3">
        <v>5</v>
      </c>
      <c r="D150" s="1" t="s">
        <v>8</v>
      </c>
      <c r="E150" s="5"/>
      <c r="F150" s="29">
        <v>0</v>
      </c>
      <c r="G150" s="8">
        <f t="shared" si="2"/>
        <v>0</v>
      </c>
      <c r="H150" s="28" t="s">
        <v>195</v>
      </c>
    </row>
    <row r="151" spans="1:8" ht="15.75" x14ac:dyDescent="0.25">
      <c r="A151" s="1">
        <v>150</v>
      </c>
      <c r="B151" s="2" t="s">
        <v>159</v>
      </c>
      <c r="C151" s="3">
        <v>7</v>
      </c>
      <c r="D151" s="1" t="s">
        <v>8</v>
      </c>
      <c r="E151" s="5"/>
      <c r="F151" s="29">
        <v>0</v>
      </c>
      <c r="G151" s="8">
        <f t="shared" si="2"/>
        <v>0</v>
      </c>
      <c r="H151" s="28" t="s">
        <v>195</v>
      </c>
    </row>
    <row r="152" spans="1:8" ht="15.75" x14ac:dyDescent="0.25">
      <c r="A152" s="1">
        <v>151</v>
      </c>
      <c r="B152" s="2" t="s">
        <v>160</v>
      </c>
      <c r="C152" s="3">
        <v>5</v>
      </c>
      <c r="D152" s="1" t="s">
        <v>8</v>
      </c>
      <c r="E152" s="5"/>
      <c r="F152" s="29">
        <v>0</v>
      </c>
      <c r="G152" s="8">
        <f t="shared" si="2"/>
        <v>0</v>
      </c>
      <c r="H152" s="28" t="s">
        <v>195</v>
      </c>
    </row>
    <row r="153" spans="1:8" ht="15.75" x14ac:dyDescent="0.25">
      <c r="A153" s="1">
        <v>152</v>
      </c>
      <c r="B153" s="2" t="s">
        <v>161</v>
      </c>
      <c r="C153" s="3">
        <v>5</v>
      </c>
      <c r="D153" s="1" t="s">
        <v>8</v>
      </c>
      <c r="E153" s="5"/>
      <c r="F153" s="29">
        <v>0</v>
      </c>
      <c r="G153" s="8">
        <f t="shared" si="2"/>
        <v>0</v>
      </c>
      <c r="H153" s="28" t="s">
        <v>195</v>
      </c>
    </row>
    <row r="154" spans="1:8" ht="15.75" x14ac:dyDescent="0.25">
      <c r="A154" s="1">
        <v>153</v>
      </c>
      <c r="B154" s="2" t="s">
        <v>162</v>
      </c>
      <c r="C154" s="3">
        <v>7</v>
      </c>
      <c r="D154" s="1" t="s">
        <v>8</v>
      </c>
      <c r="E154" s="5"/>
      <c r="F154" s="29">
        <v>0</v>
      </c>
      <c r="G154" s="8">
        <f t="shared" si="2"/>
        <v>0</v>
      </c>
      <c r="H154" s="28" t="s">
        <v>195</v>
      </c>
    </row>
    <row r="155" spans="1:8" ht="15.75" x14ac:dyDescent="0.25">
      <c r="A155" s="1">
        <v>154</v>
      </c>
      <c r="B155" s="2" t="s">
        <v>163</v>
      </c>
      <c r="C155" s="3">
        <v>8</v>
      </c>
      <c r="D155" s="1" t="s">
        <v>8</v>
      </c>
      <c r="E155" s="5"/>
      <c r="F155" s="29">
        <v>0</v>
      </c>
      <c r="G155" s="8">
        <f t="shared" si="2"/>
        <v>0</v>
      </c>
      <c r="H155" s="28" t="s">
        <v>195</v>
      </c>
    </row>
    <row r="156" spans="1:8" ht="15.75" x14ac:dyDescent="0.25">
      <c r="A156" s="1">
        <v>155</v>
      </c>
      <c r="B156" s="10" t="s">
        <v>164</v>
      </c>
      <c r="C156" s="3">
        <v>5</v>
      </c>
      <c r="D156" s="1" t="s">
        <v>8</v>
      </c>
      <c r="E156" s="5"/>
      <c r="F156" s="29">
        <v>0</v>
      </c>
      <c r="G156" s="8">
        <f t="shared" si="2"/>
        <v>0</v>
      </c>
      <c r="H156" s="28" t="s">
        <v>195</v>
      </c>
    </row>
    <row r="157" spans="1:8" ht="15.75" x14ac:dyDescent="0.25">
      <c r="A157" s="1">
        <v>156</v>
      </c>
      <c r="B157" s="2" t="s">
        <v>165</v>
      </c>
      <c r="C157" s="1">
        <v>5</v>
      </c>
      <c r="D157" s="1" t="s">
        <v>8</v>
      </c>
      <c r="E157" s="5"/>
      <c r="F157" s="29">
        <v>0</v>
      </c>
      <c r="G157" s="8">
        <f t="shared" si="2"/>
        <v>0</v>
      </c>
      <c r="H157" s="28" t="s">
        <v>195</v>
      </c>
    </row>
    <row r="158" spans="1:8" ht="15.75" x14ac:dyDescent="0.25">
      <c r="A158" s="1">
        <v>157</v>
      </c>
      <c r="B158" s="2" t="s">
        <v>166</v>
      </c>
      <c r="C158" s="1">
        <v>3</v>
      </c>
      <c r="D158" s="1" t="s">
        <v>8</v>
      </c>
      <c r="E158" s="5"/>
      <c r="F158" s="29">
        <v>0</v>
      </c>
      <c r="G158" s="8">
        <f t="shared" si="2"/>
        <v>0</v>
      </c>
      <c r="H158" s="28" t="s">
        <v>195</v>
      </c>
    </row>
    <row r="159" spans="1:8" ht="15.75" x14ac:dyDescent="0.25">
      <c r="A159" s="1">
        <v>158</v>
      </c>
      <c r="B159" s="2" t="s">
        <v>167</v>
      </c>
      <c r="C159" s="1">
        <v>10</v>
      </c>
      <c r="D159" s="1" t="s">
        <v>8</v>
      </c>
      <c r="E159" s="5"/>
      <c r="F159" s="29">
        <v>0</v>
      </c>
      <c r="G159" s="8">
        <f t="shared" si="2"/>
        <v>0</v>
      </c>
      <c r="H159" s="28" t="s">
        <v>195</v>
      </c>
    </row>
    <row r="160" spans="1:8" ht="15.75" x14ac:dyDescent="0.25">
      <c r="A160" s="1">
        <v>159</v>
      </c>
      <c r="B160" s="2" t="s">
        <v>168</v>
      </c>
      <c r="C160" s="3">
        <v>10</v>
      </c>
      <c r="D160" s="1" t="s">
        <v>8</v>
      </c>
      <c r="E160" s="5"/>
      <c r="F160" s="29">
        <v>0</v>
      </c>
      <c r="G160" s="8">
        <f t="shared" si="2"/>
        <v>0</v>
      </c>
      <c r="H160" s="28" t="s">
        <v>195</v>
      </c>
    </row>
    <row r="161" spans="1:8" ht="15.75" x14ac:dyDescent="0.25">
      <c r="A161" s="1">
        <v>160</v>
      </c>
      <c r="B161" s="2" t="s">
        <v>169</v>
      </c>
      <c r="C161" s="3">
        <v>6</v>
      </c>
      <c r="D161" s="1" t="s">
        <v>8</v>
      </c>
      <c r="E161" s="5"/>
      <c r="F161" s="29">
        <v>0</v>
      </c>
      <c r="G161" s="8">
        <f t="shared" si="2"/>
        <v>0</v>
      </c>
      <c r="H161" s="28" t="s">
        <v>195</v>
      </c>
    </row>
    <row r="162" spans="1:8" ht="15.75" x14ac:dyDescent="0.25">
      <c r="A162" s="1">
        <v>161</v>
      </c>
      <c r="B162" s="2" t="s">
        <v>170</v>
      </c>
      <c r="C162" s="3">
        <v>2</v>
      </c>
      <c r="D162" s="1" t="s">
        <v>8</v>
      </c>
      <c r="E162" s="5"/>
      <c r="F162" s="29">
        <v>0</v>
      </c>
      <c r="G162" s="8">
        <f t="shared" si="2"/>
        <v>0</v>
      </c>
      <c r="H162" s="28" t="s">
        <v>195</v>
      </c>
    </row>
    <row r="163" spans="1:8" ht="15.75" x14ac:dyDescent="0.25">
      <c r="A163" s="1">
        <v>162</v>
      </c>
      <c r="B163" s="2" t="s">
        <v>171</v>
      </c>
      <c r="C163" s="3">
        <v>6</v>
      </c>
      <c r="D163" s="1" t="s">
        <v>8</v>
      </c>
      <c r="E163" s="5"/>
      <c r="F163" s="29">
        <v>0</v>
      </c>
      <c r="G163" s="8">
        <f t="shared" si="2"/>
        <v>0</v>
      </c>
      <c r="H163" s="28" t="s">
        <v>195</v>
      </c>
    </row>
    <row r="164" spans="1:8" ht="15.75" x14ac:dyDescent="0.25">
      <c r="A164" s="1">
        <v>163</v>
      </c>
      <c r="B164" s="2" t="s">
        <v>172</v>
      </c>
      <c r="C164" s="3">
        <v>4</v>
      </c>
      <c r="D164" s="1" t="s">
        <v>8</v>
      </c>
      <c r="E164" s="5"/>
      <c r="F164" s="29">
        <v>0</v>
      </c>
      <c r="G164" s="8">
        <f t="shared" si="2"/>
        <v>0</v>
      </c>
      <c r="H164" s="28" t="s">
        <v>195</v>
      </c>
    </row>
    <row r="165" spans="1:8" ht="15.75" x14ac:dyDescent="0.25">
      <c r="A165" s="1">
        <v>164</v>
      </c>
      <c r="B165" s="2" t="s">
        <v>173</v>
      </c>
      <c r="C165" s="3">
        <v>3</v>
      </c>
      <c r="D165" s="1" t="s">
        <v>8</v>
      </c>
      <c r="E165" s="5"/>
      <c r="F165" s="29">
        <v>0</v>
      </c>
      <c r="G165" s="8">
        <f t="shared" si="2"/>
        <v>0</v>
      </c>
      <c r="H165" s="28" t="s">
        <v>195</v>
      </c>
    </row>
    <row r="166" spans="1:8" ht="15.75" x14ac:dyDescent="0.25">
      <c r="A166" s="1">
        <v>165</v>
      </c>
      <c r="B166" s="2" t="s">
        <v>174</v>
      </c>
      <c r="C166" s="3">
        <v>5</v>
      </c>
      <c r="D166" s="1" t="s">
        <v>8</v>
      </c>
      <c r="E166" s="5"/>
      <c r="F166" s="29">
        <v>0</v>
      </c>
      <c r="G166" s="8">
        <f t="shared" si="2"/>
        <v>0</v>
      </c>
      <c r="H166" s="28" t="s">
        <v>195</v>
      </c>
    </row>
    <row r="167" spans="1:8" ht="15.75" x14ac:dyDescent="0.25">
      <c r="A167" s="1">
        <v>166</v>
      </c>
      <c r="B167" s="2" t="s">
        <v>175</v>
      </c>
      <c r="C167" s="3">
        <v>60</v>
      </c>
      <c r="D167" s="1" t="s">
        <v>8</v>
      </c>
      <c r="E167" s="5"/>
      <c r="F167" s="29">
        <v>0</v>
      </c>
      <c r="G167" s="8">
        <f t="shared" si="2"/>
        <v>0</v>
      </c>
      <c r="H167" s="28" t="s">
        <v>195</v>
      </c>
    </row>
    <row r="168" spans="1:8" ht="15.75" x14ac:dyDescent="0.25">
      <c r="A168" s="1">
        <v>167</v>
      </c>
      <c r="B168" s="2" t="s">
        <v>176</v>
      </c>
      <c r="C168" s="3">
        <v>2</v>
      </c>
      <c r="D168" s="1" t="s">
        <v>8</v>
      </c>
      <c r="E168" s="5"/>
      <c r="F168" s="29">
        <v>0</v>
      </c>
      <c r="G168" s="8">
        <f t="shared" si="2"/>
        <v>0</v>
      </c>
      <c r="H168" s="28" t="s">
        <v>195</v>
      </c>
    </row>
    <row r="169" spans="1:8" ht="15.75" x14ac:dyDescent="0.25">
      <c r="A169" s="1">
        <v>168</v>
      </c>
      <c r="B169" s="2" t="s">
        <v>177</v>
      </c>
      <c r="C169" s="3">
        <v>12</v>
      </c>
      <c r="D169" s="1" t="s">
        <v>8</v>
      </c>
      <c r="E169" s="5"/>
      <c r="F169" s="29">
        <v>0</v>
      </c>
      <c r="G169" s="8">
        <f t="shared" si="2"/>
        <v>0</v>
      </c>
      <c r="H169" s="28" t="s">
        <v>195</v>
      </c>
    </row>
    <row r="170" spans="1:8" ht="15.75" x14ac:dyDescent="0.25">
      <c r="A170" s="1">
        <v>169</v>
      </c>
      <c r="B170" s="2" t="s">
        <v>178</v>
      </c>
      <c r="C170" s="3">
        <v>2</v>
      </c>
      <c r="D170" s="1" t="s">
        <v>8</v>
      </c>
      <c r="E170" s="5"/>
      <c r="F170" s="29">
        <v>0</v>
      </c>
      <c r="G170" s="8">
        <f t="shared" si="2"/>
        <v>0</v>
      </c>
      <c r="H170" s="28" t="s">
        <v>195</v>
      </c>
    </row>
    <row r="171" spans="1:8" ht="15.75" x14ac:dyDescent="0.25">
      <c r="A171" s="1">
        <v>170</v>
      </c>
      <c r="B171" s="2" t="s">
        <v>179</v>
      </c>
      <c r="C171" s="3">
        <v>30</v>
      </c>
      <c r="D171" s="1" t="s">
        <v>8</v>
      </c>
      <c r="E171" s="5"/>
      <c r="F171" s="29">
        <v>0</v>
      </c>
      <c r="G171" s="8">
        <f t="shared" si="2"/>
        <v>0</v>
      </c>
      <c r="H171" s="28" t="s">
        <v>195</v>
      </c>
    </row>
    <row r="172" spans="1:8" ht="15.75" x14ac:dyDescent="0.25">
      <c r="A172" s="1">
        <v>171</v>
      </c>
      <c r="B172" s="2" t="s">
        <v>180</v>
      </c>
      <c r="C172" s="3">
        <v>3</v>
      </c>
      <c r="D172" s="1" t="s">
        <v>8</v>
      </c>
      <c r="E172" s="5"/>
      <c r="F172" s="29">
        <v>0</v>
      </c>
      <c r="G172" s="8">
        <f t="shared" si="2"/>
        <v>0</v>
      </c>
      <c r="H172" s="28" t="s">
        <v>195</v>
      </c>
    </row>
    <row r="173" spans="1:8" ht="15.75" x14ac:dyDescent="0.25">
      <c r="A173" s="1">
        <v>172</v>
      </c>
      <c r="B173" s="2" t="s">
        <v>181</v>
      </c>
      <c r="C173" s="4">
        <v>14</v>
      </c>
      <c r="D173" s="1" t="s">
        <v>8</v>
      </c>
      <c r="E173" s="5"/>
      <c r="F173" s="29">
        <v>0</v>
      </c>
      <c r="G173" s="8">
        <f t="shared" si="2"/>
        <v>0</v>
      </c>
      <c r="H173" s="28" t="s">
        <v>195</v>
      </c>
    </row>
    <row r="174" spans="1:8" ht="15.75" x14ac:dyDescent="0.25">
      <c r="A174" s="1">
        <v>173</v>
      </c>
      <c r="B174" s="11" t="s">
        <v>182</v>
      </c>
      <c r="C174" s="4">
        <v>10</v>
      </c>
      <c r="D174" s="1" t="s">
        <v>8</v>
      </c>
      <c r="E174" s="15"/>
      <c r="F174" s="29">
        <v>0</v>
      </c>
      <c r="G174" s="6">
        <f t="shared" si="2"/>
        <v>0</v>
      </c>
      <c r="H174" s="28" t="s">
        <v>195</v>
      </c>
    </row>
    <row r="175" spans="1:8" ht="15.75" x14ac:dyDescent="0.25">
      <c r="A175" s="1">
        <v>174</v>
      </c>
      <c r="B175" s="11" t="s">
        <v>183</v>
      </c>
      <c r="C175" s="4">
        <v>4</v>
      </c>
      <c r="D175" s="1" t="s">
        <v>8</v>
      </c>
      <c r="E175" s="15"/>
      <c r="F175" s="29">
        <v>0</v>
      </c>
      <c r="G175" s="6">
        <f t="shared" si="2"/>
        <v>0</v>
      </c>
      <c r="H175" s="28" t="s">
        <v>195</v>
      </c>
    </row>
    <row r="176" spans="1:8" ht="15.75" x14ac:dyDescent="0.25">
      <c r="A176" s="1">
        <v>175</v>
      </c>
      <c r="B176" s="11" t="s">
        <v>184</v>
      </c>
      <c r="C176" s="4">
        <v>2</v>
      </c>
      <c r="D176" s="1" t="s">
        <v>8</v>
      </c>
      <c r="E176" s="15"/>
      <c r="F176" s="29">
        <v>0</v>
      </c>
      <c r="G176" s="6">
        <f t="shared" si="2"/>
        <v>0</v>
      </c>
      <c r="H176" s="28" t="s">
        <v>195</v>
      </c>
    </row>
    <row r="177" spans="1:8" ht="15.75" x14ac:dyDescent="0.25">
      <c r="A177" s="1">
        <v>176</v>
      </c>
      <c r="B177" s="11" t="s">
        <v>185</v>
      </c>
      <c r="C177" s="4">
        <v>1</v>
      </c>
      <c r="D177" s="1" t="s">
        <v>8</v>
      </c>
      <c r="E177" s="15"/>
      <c r="F177" s="29">
        <v>0</v>
      </c>
      <c r="G177" s="6">
        <f t="shared" si="2"/>
        <v>0</v>
      </c>
      <c r="H177" s="28" t="s">
        <v>195</v>
      </c>
    </row>
    <row r="178" spans="1:8" ht="15.75" x14ac:dyDescent="0.25">
      <c r="A178" s="1">
        <v>177</v>
      </c>
      <c r="B178" s="11" t="s">
        <v>186</v>
      </c>
      <c r="C178" s="4">
        <v>3</v>
      </c>
      <c r="D178" s="1" t="s">
        <v>8</v>
      </c>
      <c r="E178" s="15"/>
      <c r="F178" s="29">
        <v>0</v>
      </c>
      <c r="G178" s="6">
        <f t="shared" si="2"/>
        <v>0</v>
      </c>
      <c r="H178" s="28" t="s">
        <v>195</v>
      </c>
    </row>
    <row r="179" spans="1:8" ht="15.75" x14ac:dyDescent="0.25">
      <c r="A179" s="1">
        <v>178</v>
      </c>
      <c r="B179" s="11" t="s">
        <v>187</v>
      </c>
      <c r="C179" s="4">
        <v>7</v>
      </c>
      <c r="D179" s="1" t="s">
        <v>8</v>
      </c>
      <c r="E179" s="15"/>
      <c r="F179" s="29">
        <v>0</v>
      </c>
      <c r="G179" s="6">
        <f t="shared" si="2"/>
        <v>0</v>
      </c>
      <c r="H179" s="28" t="s">
        <v>195</v>
      </c>
    </row>
    <row r="180" spans="1:8" ht="15.75" x14ac:dyDescent="0.25">
      <c r="A180" s="1">
        <v>179</v>
      </c>
      <c r="B180" s="11" t="s">
        <v>188</v>
      </c>
      <c r="C180" s="4">
        <v>6</v>
      </c>
      <c r="D180" s="1" t="s">
        <v>8</v>
      </c>
      <c r="E180" s="15"/>
      <c r="F180" s="29">
        <v>0</v>
      </c>
      <c r="G180" s="6">
        <f t="shared" si="2"/>
        <v>0</v>
      </c>
      <c r="H180" s="28" t="s">
        <v>195</v>
      </c>
    </row>
    <row r="181" spans="1:8" ht="15.75" x14ac:dyDescent="0.25">
      <c r="A181" s="31" t="s">
        <v>189</v>
      </c>
      <c r="B181" s="32"/>
      <c r="C181" s="32"/>
      <c r="D181" s="33"/>
      <c r="E181" s="33"/>
      <c r="F181" s="33"/>
      <c r="G181" s="17">
        <f>SUM(G2:G180)</f>
        <v>0</v>
      </c>
    </row>
    <row r="184" spans="1:8" x14ac:dyDescent="0.25">
      <c r="A184" s="30" t="s">
        <v>190</v>
      </c>
      <c r="B184" s="30"/>
    </row>
    <row r="186" spans="1:8" x14ac:dyDescent="0.25">
      <c r="A186" s="30" t="s">
        <v>191</v>
      </c>
      <c r="B186" s="30"/>
      <c r="E186" s="30" t="s">
        <v>193</v>
      </c>
      <c r="F186" s="30"/>
      <c r="G186" s="30"/>
    </row>
    <row r="188" spans="1:8" x14ac:dyDescent="0.25">
      <c r="A188" s="30" t="s">
        <v>192</v>
      </c>
      <c r="B188" s="30"/>
      <c r="E188" s="30" t="s">
        <v>193</v>
      </c>
      <c r="F188" s="30"/>
      <c r="G188" s="30"/>
    </row>
  </sheetData>
  <mergeCells count="1">
    <mergeCell ref="A181:F181"/>
  </mergeCells>
  <conditionalFormatting sqref="A181">
    <cfRule type="duplicateValues" dxfId="260" priority="2"/>
    <cfRule type="duplicateValues" dxfId="259" priority="3"/>
  </conditionalFormatting>
  <conditionalFormatting sqref="A181:B181">
    <cfRule type="duplicateValues" dxfId="258" priority="1"/>
    <cfRule type="duplicateValues" dxfId="257" priority="4"/>
    <cfRule type="duplicateValues" dxfId="256" priority="5"/>
    <cfRule type="duplicateValues" dxfId="255" priority="6"/>
    <cfRule type="duplicateValues" dxfId="254" priority="7"/>
    <cfRule type="duplicateValues" dxfId="253" priority="8"/>
    <cfRule type="duplicateValues" dxfId="252" priority="9"/>
  </conditionalFormatting>
  <conditionalFormatting sqref="B1">
    <cfRule type="duplicateValues" dxfId="251" priority="321"/>
  </conditionalFormatting>
  <conditionalFormatting sqref="B1:B10 B13:B21">
    <cfRule type="duplicateValues" dxfId="250" priority="322"/>
  </conditionalFormatting>
  <conditionalFormatting sqref="B1:B21">
    <cfRule type="duplicateValues" dxfId="249" priority="326"/>
    <cfRule type="duplicateValues" dxfId="248" priority="325"/>
    <cfRule type="duplicateValues" dxfId="247" priority="324"/>
  </conditionalFormatting>
  <conditionalFormatting sqref="B2">
    <cfRule type="duplicateValues" dxfId="246" priority="332"/>
    <cfRule type="duplicateValues" dxfId="245" priority="331"/>
    <cfRule type="duplicateValues" dxfId="244" priority="330"/>
    <cfRule type="duplicateValues" dxfId="243" priority="329"/>
    <cfRule type="duplicateValues" dxfId="242" priority="327"/>
    <cfRule type="duplicateValues" dxfId="241" priority="328"/>
  </conditionalFormatting>
  <conditionalFormatting sqref="B3">
    <cfRule type="duplicateValues" dxfId="240" priority="333"/>
    <cfRule type="duplicateValues" dxfId="239" priority="337"/>
    <cfRule type="duplicateValues" dxfId="238" priority="338"/>
    <cfRule type="duplicateValues" dxfId="237" priority="339"/>
    <cfRule type="duplicateValues" dxfId="236" priority="340"/>
    <cfRule type="duplicateValues" dxfId="235" priority="334"/>
    <cfRule type="duplicateValues" dxfId="234" priority="335"/>
    <cfRule type="duplicateValues" dxfId="233" priority="336"/>
  </conditionalFormatting>
  <conditionalFormatting sqref="B4">
    <cfRule type="duplicateValues" dxfId="232" priority="341"/>
    <cfRule type="duplicateValues" dxfId="231" priority="342"/>
    <cfRule type="duplicateValues" dxfId="230" priority="293"/>
    <cfRule type="duplicateValues" dxfId="229" priority="343"/>
  </conditionalFormatting>
  <conditionalFormatting sqref="B4:B10 B1 B13:B21">
    <cfRule type="duplicateValues" dxfId="228" priority="344"/>
  </conditionalFormatting>
  <conditionalFormatting sqref="B5:B6 B9">
    <cfRule type="duplicateValues" dxfId="227" priority="289"/>
  </conditionalFormatting>
  <conditionalFormatting sqref="B7">
    <cfRule type="duplicateValues" dxfId="226" priority="347"/>
    <cfRule type="duplicateValues" dxfId="225" priority="257"/>
    <cfRule type="duplicateValues" dxfId="224" priority="349"/>
    <cfRule type="duplicateValues" dxfId="223" priority="348"/>
  </conditionalFormatting>
  <conditionalFormatting sqref="B8">
    <cfRule type="duplicateValues" dxfId="222" priority="354"/>
    <cfRule type="duplicateValues" dxfId="221" priority="355"/>
    <cfRule type="duplicateValues" dxfId="220" priority="352"/>
    <cfRule type="duplicateValues" dxfId="219" priority="350"/>
    <cfRule type="duplicateValues" dxfId="218" priority="351"/>
    <cfRule type="duplicateValues" dxfId="217" priority="353"/>
  </conditionalFormatting>
  <conditionalFormatting sqref="B9">
    <cfRule type="duplicateValues" dxfId="216" priority="356"/>
    <cfRule type="duplicateValues" dxfId="215" priority="357"/>
    <cfRule type="duplicateValues" dxfId="214" priority="358"/>
    <cfRule type="duplicateValues" dxfId="213" priority="359"/>
    <cfRule type="duplicateValues" dxfId="212" priority="360"/>
    <cfRule type="duplicateValues" dxfId="211" priority="361"/>
    <cfRule type="duplicateValues" dxfId="210" priority="362"/>
  </conditionalFormatting>
  <conditionalFormatting sqref="B10">
    <cfRule type="duplicateValues" dxfId="209" priority="363"/>
    <cfRule type="duplicateValues" dxfId="208" priority="364"/>
    <cfRule type="duplicateValues" dxfId="207" priority="365"/>
    <cfRule type="duplicateValues" dxfId="206" priority="366"/>
    <cfRule type="duplicateValues" dxfId="205" priority="367"/>
  </conditionalFormatting>
  <conditionalFormatting sqref="B11:B12">
    <cfRule type="duplicateValues" dxfId="204" priority="368"/>
    <cfRule type="duplicateValues" dxfId="203" priority="369"/>
    <cfRule type="duplicateValues" dxfId="202" priority="370"/>
    <cfRule type="duplicateValues" dxfId="201" priority="371"/>
    <cfRule type="duplicateValues" dxfId="200" priority="372"/>
    <cfRule type="duplicateValues" dxfId="199" priority="373"/>
    <cfRule type="duplicateValues" dxfId="198" priority="374"/>
  </conditionalFormatting>
  <conditionalFormatting sqref="B13">
    <cfRule type="duplicateValues" dxfId="197" priority="375"/>
    <cfRule type="duplicateValues" dxfId="196" priority="376"/>
    <cfRule type="duplicateValues" dxfId="195" priority="377"/>
    <cfRule type="duplicateValues" dxfId="194" priority="378"/>
    <cfRule type="duplicateValues" dxfId="193" priority="379"/>
    <cfRule type="duplicateValues" dxfId="192" priority="380"/>
  </conditionalFormatting>
  <conditionalFormatting sqref="B14 B4:B6 B1 B9:B10">
    <cfRule type="duplicateValues" dxfId="191" priority="381"/>
    <cfRule type="duplicateValues" dxfId="190" priority="382"/>
    <cfRule type="duplicateValues" dxfId="189" priority="383"/>
  </conditionalFormatting>
  <conditionalFormatting sqref="B14 B9:B10 B4:B5">
    <cfRule type="duplicateValues" dxfId="188" priority="394"/>
    <cfRule type="duplicateValues" dxfId="187" priority="393"/>
  </conditionalFormatting>
  <conditionalFormatting sqref="B14 B10 B4:B5">
    <cfRule type="duplicateValues" dxfId="186" priority="399"/>
  </conditionalFormatting>
  <conditionalFormatting sqref="B15 B17:B21">
    <cfRule type="duplicateValues" dxfId="185" priority="314"/>
  </conditionalFormatting>
  <conditionalFormatting sqref="B15">
    <cfRule type="duplicateValues" dxfId="184" priority="403"/>
    <cfRule type="duplicateValues" dxfId="183" priority="402"/>
  </conditionalFormatting>
  <conditionalFormatting sqref="B16">
    <cfRule type="duplicateValues" dxfId="182" priority="262"/>
    <cfRule type="duplicateValues" dxfId="181" priority="263"/>
    <cfRule type="duplicateValues" dxfId="180" priority="264"/>
  </conditionalFormatting>
  <conditionalFormatting sqref="B17:B18">
    <cfRule type="duplicateValues" dxfId="179" priority="268"/>
  </conditionalFormatting>
  <conditionalFormatting sqref="B17:B19 B15 B21">
    <cfRule type="duplicateValues" dxfId="178" priority="313"/>
    <cfRule type="duplicateValues" dxfId="177" priority="312"/>
  </conditionalFormatting>
  <conditionalFormatting sqref="B19">
    <cfRule type="duplicateValues" dxfId="176" priority="404"/>
  </conditionalFormatting>
  <conditionalFormatting sqref="B20">
    <cfRule type="duplicateValues" dxfId="175" priority="294"/>
  </conditionalFormatting>
  <conditionalFormatting sqref="B21 B15 B19">
    <cfRule type="duplicateValues" dxfId="174" priority="310"/>
    <cfRule type="duplicateValues" dxfId="173" priority="309"/>
  </conditionalFormatting>
  <conditionalFormatting sqref="B21 B15">
    <cfRule type="duplicateValues" dxfId="172" priority="311"/>
  </conditionalFormatting>
  <conditionalFormatting sqref="B21">
    <cfRule type="duplicateValues" dxfId="171" priority="306"/>
  </conditionalFormatting>
  <conditionalFormatting sqref="B22">
    <cfRule type="duplicateValues" dxfId="170" priority="408"/>
    <cfRule type="duplicateValues" dxfId="169" priority="409"/>
    <cfRule type="duplicateValues" dxfId="168" priority="410"/>
    <cfRule type="duplicateValues" dxfId="167" priority="405"/>
    <cfRule type="duplicateValues" dxfId="166" priority="406"/>
    <cfRule type="duplicateValues" dxfId="165" priority="407"/>
  </conditionalFormatting>
  <conditionalFormatting sqref="B22:B33 B59:B70 B36:B53 B55:B57 B72:B180">
    <cfRule type="duplicateValues" dxfId="164" priority="411"/>
  </conditionalFormatting>
  <conditionalFormatting sqref="B22:B53 B55:B57 B59:B180">
    <cfRule type="duplicateValues" dxfId="163" priority="213"/>
  </conditionalFormatting>
  <conditionalFormatting sqref="B22:B180">
    <cfRule type="duplicateValues" dxfId="162" priority="419"/>
    <cfRule type="duplicateValues" dxfId="161" priority="420"/>
  </conditionalFormatting>
  <conditionalFormatting sqref="B23">
    <cfRule type="duplicateValues" dxfId="160" priority="428"/>
    <cfRule type="duplicateValues" dxfId="159" priority="424"/>
    <cfRule type="duplicateValues" dxfId="158" priority="425"/>
    <cfRule type="duplicateValues" dxfId="157" priority="426"/>
    <cfRule type="duplicateValues" dxfId="156" priority="427"/>
    <cfRule type="duplicateValues" dxfId="155" priority="422"/>
    <cfRule type="duplicateValues" dxfId="154" priority="421"/>
    <cfRule type="duplicateValues" dxfId="153" priority="423"/>
  </conditionalFormatting>
  <conditionalFormatting sqref="B24:B25">
    <cfRule type="duplicateValues" dxfId="152" priority="431"/>
    <cfRule type="duplicateValues" dxfId="151" priority="210"/>
    <cfRule type="duplicateValues" dxfId="150" priority="429"/>
    <cfRule type="duplicateValues" dxfId="149" priority="430"/>
  </conditionalFormatting>
  <conditionalFormatting sqref="B24:B26 B32:B33 B38 B74:B76 B36 B72 B59:B70 B52:B53 B55:B57 B78:B180">
    <cfRule type="duplicateValues" dxfId="148" priority="432"/>
    <cfRule type="duplicateValues" dxfId="147" priority="433"/>
  </conditionalFormatting>
  <conditionalFormatting sqref="B24:B26 B33 B38 B74:B76 B36 B72 B59:B70 B52:B53 B55:B57 B78:B180">
    <cfRule type="duplicateValues" dxfId="146" priority="452"/>
  </conditionalFormatting>
  <conditionalFormatting sqref="B24:B27 B31:B33 B38 B74:B76 B36 B72 B59:B70 B52:B53 B55:B57 B78:B180">
    <cfRule type="duplicateValues" dxfId="145" priority="464"/>
    <cfRule type="duplicateValues" dxfId="144" priority="462"/>
    <cfRule type="duplicateValues" dxfId="143" priority="463"/>
  </conditionalFormatting>
  <conditionalFormatting sqref="B24:B33 B74:B76 B72 B59:B70 B36:B53 B55:B57 B78:B180">
    <cfRule type="duplicateValues" dxfId="142" priority="492"/>
  </conditionalFormatting>
  <conditionalFormatting sqref="B26:B27 B31:B32">
    <cfRule type="duplicateValues" dxfId="141" priority="204"/>
  </conditionalFormatting>
  <conditionalFormatting sqref="B28">
    <cfRule type="duplicateValues" dxfId="140" priority="161"/>
    <cfRule type="duplicateValues" dxfId="139" priority="499"/>
    <cfRule type="duplicateValues" dxfId="138" priority="500"/>
    <cfRule type="duplicateValues" dxfId="137" priority="501"/>
  </conditionalFormatting>
  <conditionalFormatting sqref="B29:B30">
    <cfRule type="duplicateValues" dxfId="136" priority="502"/>
    <cfRule type="duplicateValues" dxfId="135" priority="503"/>
    <cfRule type="duplicateValues" dxfId="134" priority="504"/>
    <cfRule type="duplicateValues" dxfId="133" priority="505"/>
    <cfRule type="duplicateValues" dxfId="132" priority="506"/>
    <cfRule type="duplicateValues" dxfId="131" priority="507"/>
  </conditionalFormatting>
  <conditionalFormatting sqref="B31">
    <cfRule type="duplicateValues" dxfId="130" priority="510"/>
    <cfRule type="duplicateValues" dxfId="129" priority="508"/>
    <cfRule type="duplicateValues" dxfId="128" priority="509"/>
  </conditionalFormatting>
  <conditionalFormatting sqref="B32">
    <cfRule type="duplicateValues" dxfId="127" priority="511"/>
    <cfRule type="duplicateValues" dxfId="126" priority="512"/>
    <cfRule type="duplicateValues" dxfId="125" priority="513"/>
    <cfRule type="duplicateValues" dxfId="124" priority="514"/>
    <cfRule type="duplicateValues" dxfId="123" priority="516"/>
    <cfRule type="duplicateValues" dxfId="122" priority="517"/>
    <cfRule type="duplicateValues" dxfId="121" priority="515"/>
  </conditionalFormatting>
  <conditionalFormatting sqref="B33">
    <cfRule type="duplicateValues" dxfId="120" priority="518"/>
    <cfRule type="duplicateValues" dxfId="119" priority="519"/>
    <cfRule type="duplicateValues" dxfId="118" priority="520"/>
    <cfRule type="duplicateValues" dxfId="117" priority="521"/>
    <cfRule type="duplicateValues" dxfId="116" priority="522"/>
  </conditionalFormatting>
  <conditionalFormatting sqref="B34:B35">
    <cfRule type="duplicateValues" dxfId="115" priority="525"/>
    <cfRule type="duplicateValues" dxfId="114" priority="529"/>
    <cfRule type="duplicateValues" dxfId="113" priority="528"/>
    <cfRule type="duplicateValues" dxfId="112" priority="527"/>
    <cfRule type="duplicateValues" dxfId="111" priority="526"/>
    <cfRule type="duplicateValues" dxfId="110" priority="523"/>
    <cfRule type="duplicateValues" dxfId="109" priority="524"/>
  </conditionalFormatting>
  <conditionalFormatting sqref="B37">
    <cfRule type="duplicateValues" dxfId="108" priority="535"/>
    <cfRule type="duplicateValues" dxfId="107" priority="534"/>
    <cfRule type="duplicateValues" dxfId="106" priority="533"/>
    <cfRule type="duplicateValues" dxfId="105" priority="532"/>
    <cfRule type="duplicateValues" dxfId="104" priority="531"/>
    <cfRule type="duplicateValues" dxfId="103" priority="530"/>
  </conditionalFormatting>
  <conditionalFormatting sqref="B39">
    <cfRule type="duplicateValues" dxfId="102" priority="537"/>
    <cfRule type="duplicateValues" dxfId="101" priority="536"/>
  </conditionalFormatting>
  <conditionalFormatting sqref="B39:B42 B44:B52">
    <cfRule type="duplicateValues" dxfId="100" priority="538"/>
  </conditionalFormatting>
  <conditionalFormatting sqref="B40">
    <cfRule type="duplicateValues" dxfId="99" priority="546"/>
    <cfRule type="duplicateValues" dxfId="98" priority="545"/>
  </conditionalFormatting>
  <conditionalFormatting sqref="B41">
    <cfRule type="duplicateValues" dxfId="97" priority="552"/>
    <cfRule type="duplicateValues" dxfId="96" priority="547"/>
    <cfRule type="duplicateValues" dxfId="95" priority="548"/>
    <cfRule type="duplicateValues" dxfId="94" priority="549"/>
    <cfRule type="duplicateValues" dxfId="93" priority="550"/>
    <cfRule type="duplicateValues" dxfId="92" priority="551"/>
  </conditionalFormatting>
  <conditionalFormatting sqref="B41:B42">
    <cfRule type="duplicateValues" dxfId="91" priority="183"/>
  </conditionalFormatting>
  <conditionalFormatting sqref="B42">
    <cfRule type="duplicateValues" dxfId="90" priority="554"/>
    <cfRule type="duplicateValues" dxfId="89" priority="555"/>
  </conditionalFormatting>
  <conditionalFormatting sqref="B43">
    <cfRule type="duplicateValues" dxfId="88" priority="168"/>
    <cfRule type="duplicateValues" dxfId="87" priority="167"/>
    <cfRule type="duplicateValues" dxfId="86" priority="166"/>
  </conditionalFormatting>
  <conditionalFormatting sqref="B44:B45">
    <cfRule type="duplicateValues" dxfId="85" priority="185"/>
  </conditionalFormatting>
  <conditionalFormatting sqref="B44:B50 B39:B42">
    <cfRule type="duplicateValues" dxfId="84" priority="191"/>
    <cfRule type="duplicateValues" dxfId="83" priority="190"/>
  </conditionalFormatting>
  <conditionalFormatting sqref="B46">
    <cfRule type="duplicateValues" dxfId="82" priority="556"/>
  </conditionalFormatting>
  <conditionalFormatting sqref="B46:B50 B39:B42">
    <cfRule type="duplicateValues" dxfId="81" priority="188"/>
    <cfRule type="duplicateValues" dxfId="80" priority="187"/>
  </conditionalFormatting>
  <conditionalFormatting sqref="B47:B50 B39:B42">
    <cfRule type="duplicateValues" dxfId="79" priority="189"/>
  </conditionalFormatting>
  <conditionalFormatting sqref="B48">
    <cfRule type="duplicateValues" dxfId="78" priority="562"/>
    <cfRule type="duplicateValues" dxfId="77" priority="563"/>
    <cfRule type="duplicateValues" dxfId="76" priority="564"/>
    <cfRule type="duplicateValues" dxfId="75" priority="565"/>
    <cfRule type="duplicateValues" dxfId="74" priority="557"/>
    <cfRule type="duplicateValues" dxfId="73" priority="558"/>
    <cfRule type="duplicateValues" dxfId="72" priority="559"/>
    <cfRule type="duplicateValues" dxfId="71" priority="560"/>
    <cfRule type="duplicateValues" dxfId="70" priority="561"/>
  </conditionalFormatting>
  <conditionalFormatting sqref="B49">
    <cfRule type="duplicateValues" dxfId="69" priority="570"/>
    <cfRule type="duplicateValues" dxfId="68" priority="566"/>
    <cfRule type="duplicateValues" dxfId="67" priority="567"/>
    <cfRule type="duplicateValues" dxfId="66" priority="568"/>
    <cfRule type="duplicateValues" dxfId="65" priority="569"/>
    <cfRule type="duplicateValues" dxfId="64" priority="571"/>
    <cfRule type="duplicateValues" dxfId="63" priority="572"/>
    <cfRule type="duplicateValues" dxfId="62" priority="573"/>
    <cfRule type="duplicateValues" dxfId="61" priority="574"/>
  </conditionalFormatting>
  <conditionalFormatting sqref="B50:B52">
    <cfRule type="duplicateValues" dxfId="60" priority="169"/>
  </conditionalFormatting>
  <conditionalFormatting sqref="B53 B55:B56">
    <cfRule type="duplicateValues" dxfId="59" priority="139"/>
  </conditionalFormatting>
  <conditionalFormatting sqref="B53">
    <cfRule type="duplicateValues" dxfId="58" priority="575"/>
  </conditionalFormatting>
  <conditionalFormatting sqref="B54">
    <cfRule type="duplicateValues" dxfId="57" priority="578"/>
    <cfRule type="duplicateValues" dxfId="56" priority="576"/>
    <cfRule type="duplicateValues" dxfId="55" priority="577"/>
    <cfRule type="duplicateValues" dxfId="54" priority="579"/>
    <cfRule type="duplicateValues" dxfId="53" priority="580"/>
    <cfRule type="duplicateValues" dxfId="52" priority="581"/>
    <cfRule type="duplicateValues" dxfId="51" priority="582"/>
    <cfRule type="duplicateValues" dxfId="50" priority="583"/>
    <cfRule type="duplicateValues" dxfId="49" priority="584"/>
  </conditionalFormatting>
  <conditionalFormatting sqref="B55">
    <cfRule type="duplicateValues" dxfId="48" priority="585"/>
    <cfRule type="duplicateValues" dxfId="47" priority="586"/>
  </conditionalFormatting>
  <conditionalFormatting sqref="B56">
    <cfRule type="duplicateValues" dxfId="46" priority="587"/>
  </conditionalFormatting>
  <conditionalFormatting sqref="B58">
    <cfRule type="duplicateValues" dxfId="45" priority="593"/>
    <cfRule type="duplicateValues" dxfId="44" priority="594"/>
    <cfRule type="duplicateValues" dxfId="43" priority="588"/>
    <cfRule type="duplicateValues" dxfId="42" priority="589"/>
    <cfRule type="duplicateValues" dxfId="41" priority="590"/>
    <cfRule type="duplicateValues" dxfId="40" priority="591"/>
    <cfRule type="duplicateValues" dxfId="39" priority="592"/>
  </conditionalFormatting>
  <conditionalFormatting sqref="B62">
    <cfRule type="duplicateValues" dxfId="38" priority="597"/>
    <cfRule type="duplicateValues" dxfId="37" priority="598"/>
    <cfRule type="duplicateValues" dxfId="36" priority="595"/>
    <cfRule type="duplicateValues" dxfId="35" priority="596"/>
  </conditionalFormatting>
  <conditionalFormatting sqref="B62:B63">
    <cfRule type="duplicateValues" dxfId="34" priority="127"/>
  </conditionalFormatting>
  <conditionalFormatting sqref="B63">
    <cfRule type="duplicateValues" dxfId="33" priority="599"/>
    <cfRule type="duplicateValues" dxfId="32" priority="600"/>
    <cfRule type="duplicateValues" dxfId="31" priority="601"/>
    <cfRule type="duplicateValues" dxfId="30" priority="602"/>
  </conditionalFormatting>
  <conditionalFormatting sqref="B71">
    <cfRule type="duplicateValues" dxfId="29" priority="603"/>
    <cfRule type="duplicateValues" dxfId="28" priority="604"/>
    <cfRule type="duplicateValues" dxfId="27" priority="605"/>
    <cfRule type="duplicateValues" dxfId="26" priority="606"/>
    <cfRule type="duplicateValues" dxfId="25" priority="607"/>
    <cfRule type="duplicateValues" dxfId="24" priority="608"/>
    <cfRule type="duplicateValues" dxfId="23" priority="609"/>
    <cfRule type="duplicateValues" dxfId="22" priority="610"/>
  </conditionalFormatting>
  <conditionalFormatting sqref="B73">
    <cfRule type="duplicateValues" dxfId="21" priority="614"/>
    <cfRule type="duplicateValues" dxfId="20" priority="611"/>
    <cfRule type="duplicateValues" dxfId="19" priority="612"/>
    <cfRule type="duplicateValues" dxfId="18" priority="613"/>
    <cfRule type="duplicateValues" dxfId="17" priority="615"/>
    <cfRule type="duplicateValues" dxfId="16" priority="616"/>
    <cfRule type="duplicateValues" dxfId="15" priority="617"/>
    <cfRule type="duplicateValues" dxfId="14" priority="618"/>
  </conditionalFormatting>
  <conditionalFormatting sqref="B77">
    <cfRule type="duplicateValues" dxfId="13" priority="102"/>
    <cfRule type="duplicateValues" dxfId="12" priority="619"/>
    <cfRule type="duplicateValues" dxfId="11" priority="620"/>
    <cfRule type="duplicateValues" dxfId="10" priority="621"/>
    <cfRule type="duplicateValues" dxfId="9" priority="622"/>
  </conditionalFormatting>
  <conditionalFormatting sqref="B78">
    <cfRule type="duplicateValues" dxfId="8" priority="623"/>
    <cfRule type="duplicateValues" dxfId="7" priority="624"/>
    <cfRule type="duplicateValues" dxfId="6" priority="625"/>
    <cfRule type="duplicateValues" dxfId="5" priority="626"/>
    <cfRule type="duplicateValues" dxfId="4" priority="627"/>
    <cfRule type="duplicateValues" dxfId="3" priority="628"/>
    <cfRule type="duplicateValues" dxfId="2" priority="629"/>
    <cfRule type="duplicateValues" dxfId="1" priority="630"/>
    <cfRule type="duplicateValues" dxfId="0" priority="631"/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Škopeková Zuzana</cp:lastModifiedBy>
  <cp:lastPrinted>2026-02-10T07:13:21Z</cp:lastPrinted>
  <dcterms:created xsi:type="dcterms:W3CDTF">2026-01-26T06:43:36Z</dcterms:created>
  <dcterms:modified xsi:type="dcterms:W3CDTF">2026-02-10T07:13:28Z</dcterms:modified>
</cp:coreProperties>
</file>