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04_Elektrina MIN kultúry\03_Vysvetlenie\"/>
    </mc:Choice>
  </mc:AlternateContent>
  <bookViews>
    <workbookView xWindow="0" yWindow="0" windowWidth="28800" windowHeight="12300"/>
  </bookViews>
  <sheets>
    <sheet name="Zoznam odb. miest a predp. obj." sheetId="1" r:id="rId1"/>
    <sheet name="Krivky odberu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5" i="1" l="1"/>
  <c r="K2" i="1" l="1"/>
</calcChain>
</file>

<file path=xl/sharedStrings.xml><?xml version="1.0" encoding="utf-8"?>
<sst xmlns="http://schemas.openxmlformats.org/spreadsheetml/2006/main" count="1413" uniqueCount="759">
  <si>
    <t>Odberné miesto*</t>
  </si>
  <si>
    <t>Predpoklad.objemodberu*(kWh) od1.4.2026do31.3.2027</t>
  </si>
  <si>
    <t>ČOM*</t>
  </si>
  <si>
    <t>Sadzba</t>
  </si>
  <si>
    <t>EIC kód*</t>
  </si>
  <si>
    <t>Napäť. Úroveň</t>
  </si>
  <si>
    <t>Rezerv. kapacita (kW)</t>
  </si>
  <si>
    <t>Max. rezerv. kapacita (kW) hodnota ističa (A)</t>
  </si>
  <si>
    <t>Predpoklad. objem odberu spolu</t>
  </si>
  <si>
    <t>1.</t>
  </si>
  <si>
    <t>BIBIANA, medzinárodný dom umenia pre deti</t>
  </si>
  <si>
    <t>C2-X3</t>
  </si>
  <si>
    <t>24ZZS51612680001</t>
  </si>
  <si>
    <t>NN</t>
  </si>
  <si>
    <t xml:space="preserve">100 A  </t>
  </si>
  <si>
    <t>Panská 41, 815 39  Bratislava</t>
  </si>
  <si>
    <t xml:space="preserve">C2-X3  </t>
  </si>
  <si>
    <t>24ZZS51645140006</t>
  </si>
  <si>
    <t>21 A</t>
  </si>
  <si>
    <t>2.</t>
  </si>
  <si>
    <r>
      <t>Hudobné centrum, Michalská 10, 811 03 Bratislava</t>
    </r>
    <r>
      <rPr>
        <sz val="11"/>
        <color rgb="FF000000"/>
        <rFont val="Arial Narrow"/>
        <family val="2"/>
        <charset val="238"/>
      </rPr>
      <t xml:space="preserve"> – Administratívna budova</t>
    </r>
  </si>
  <si>
    <t>C2-X3 ZSD Profil 1T - TPS-1</t>
  </si>
  <si>
    <t>24ZZS5164589000D</t>
  </si>
  <si>
    <t>Hlavný istič [A] 108A</t>
  </si>
  <si>
    <t>Hudobné centrum, Michalská 10, 811 03 Bratislava – Administratívna budova</t>
  </si>
  <si>
    <t>24ZZS5166640000M</t>
  </si>
  <si>
    <t>Hlavný istič [A] 46A</t>
  </si>
  <si>
    <t>Hudobné centrum, Michalská 10, 811 03 Bratislava – Prenajímaný priestor v suteréne administratívnej budovy (refakturované nájomcovi)</t>
  </si>
  <si>
    <t>24ZZS6104161000P</t>
  </si>
  <si>
    <t>Hlavný istič [A] 20A</t>
  </si>
  <si>
    <t>3.</t>
  </si>
  <si>
    <t>Národné osvetové centrum Nám. SNP 12,BA – 3.p.</t>
  </si>
  <si>
    <t>D1</t>
  </si>
  <si>
    <t>24ZZS5188941001Y</t>
  </si>
  <si>
    <t>26,3 kW / 40 A / 3 fáz.</t>
  </si>
  <si>
    <t>Národné osvetové centrum Nám. SNP 12,BA – 4.p.</t>
  </si>
  <si>
    <t>24ZZS5189117000Z</t>
  </si>
  <si>
    <t>Národné osvetové centrum Nám. SNP 12,BA – 5.p.</t>
  </si>
  <si>
    <t>24ZZS51891250002</t>
  </si>
  <si>
    <t>21,1 kW / 32 A / 3 fáz.</t>
  </si>
  <si>
    <t>Národné osvetové centrum Nám. SNP 12,BA – 6.p.</t>
  </si>
  <si>
    <t>24ZZS51891240007</t>
  </si>
  <si>
    <t>Národné osvetové centrum Nám. SNP 12,BA –klimatizácia</t>
  </si>
  <si>
    <t>24ZZS5132276000O</t>
  </si>
  <si>
    <t>65,8 kW / 100 A / 3 fáz.</t>
  </si>
  <si>
    <t>Národné osvetové centrum Nám. SNP 12,BA – kotolňa</t>
  </si>
  <si>
    <t>24ZZS5188952000P</t>
  </si>
  <si>
    <t>Národné osvetové centrum Nám. SNP 12,BA – LAB KUNSTHALLE</t>
  </si>
  <si>
    <t>D2</t>
  </si>
  <si>
    <t>24ZZS5189376000R</t>
  </si>
  <si>
    <t>52,7 kW / 80 A / 3 fáz.</t>
  </si>
  <si>
    <t>Národné osvetové centrum Nám. SNP 12,BA – Výstavné priestory</t>
  </si>
  <si>
    <t>24ZZS5188944000L</t>
  </si>
  <si>
    <t>131,6 kW / 200 A / 3 fáz.</t>
  </si>
  <si>
    <t>Národné osvetové centrum Nám. SNP 12,BA – LIC – predajňa kníh</t>
  </si>
  <si>
    <t>24ZZS60817980003</t>
  </si>
  <si>
    <t>3fáz./ 20 A-Kapacita neurčená</t>
  </si>
  <si>
    <t>Národné osvetové centrum Nám. SNP 12,BA –V klub</t>
  </si>
  <si>
    <t>24ZZS5189529000S</t>
  </si>
  <si>
    <t>3fáz./100 A-Kapacita neurčená</t>
  </si>
  <si>
    <t xml:space="preserve">Národné osvetové centrum Nám. SNP 12,BA – byt </t>
  </si>
  <si>
    <t>24ZZS5002295000H</t>
  </si>
  <si>
    <t>1fáz./ 25 A-Kapacita neurčená</t>
  </si>
  <si>
    <t>4.</t>
  </si>
  <si>
    <t>Divadlo Nová scéna Živnostenská 1, 812 14  Bratislava</t>
  </si>
  <si>
    <t>X2</t>
  </si>
  <si>
    <t>24ZZS80032300000</t>
  </si>
  <si>
    <t>VN</t>
  </si>
  <si>
    <t>Divadlo Nová scéna Živnostenská 4, 812 14  Bratislava</t>
  </si>
  <si>
    <t>24ZZS5000320000J</t>
  </si>
  <si>
    <t>3x37</t>
  </si>
  <si>
    <t>Divadlo Nová scéna Pri Šajbách č.1, 812 14  Bratislava</t>
  </si>
  <si>
    <t>24ZZS6026752000Y</t>
  </si>
  <si>
    <t>3x50</t>
  </si>
  <si>
    <t>5.</t>
  </si>
  <si>
    <t>Slovenská filharmónia, Medená 3,81601 Bratislava</t>
  </si>
  <si>
    <t>601705 (3110011588)</t>
  </si>
  <si>
    <t>24ZZS4000010720N</t>
  </si>
  <si>
    <t>3x40A</t>
  </si>
  <si>
    <t>40 A</t>
  </si>
  <si>
    <t>601706 (3110011587)</t>
  </si>
  <si>
    <t>24ZZS4000010721L</t>
  </si>
  <si>
    <t>3x25A</t>
  </si>
  <si>
    <t>25 A</t>
  </si>
  <si>
    <t>24ZZS6121041000D</t>
  </si>
  <si>
    <t>1500A</t>
  </si>
  <si>
    <t>1500 A</t>
  </si>
  <si>
    <t>24ZZS51994180000</t>
  </si>
  <si>
    <t>3fx200A</t>
  </si>
  <si>
    <t>200 A</t>
  </si>
  <si>
    <t>Slovenská filharmónia Dom umenia Piešťany, Ivana Kraska1 921 01 Piešťany</t>
  </si>
  <si>
    <t>24ZZS8216030000Z</t>
  </si>
  <si>
    <t>190/500</t>
  </si>
  <si>
    <t>500 A</t>
  </si>
  <si>
    <t>6.</t>
  </si>
  <si>
    <r>
      <t>Slovenská knižnica pre nevidiacich Štúrova 36, Levoča</t>
    </r>
    <r>
      <rPr>
        <sz val="11"/>
        <color rgb="FF000000"/>
        <rFont val="Arial Narrow"/>
        <family val="2"/>
        <charset val="238"/>
      </rPr>
      <t xml:space="preserve"> (administratívna budova)</t>
    </r>
  </si>
  <si>
    <t>X3-C2 VSD (firma) 3T profil</t>
  </si>
  <si>
    <t>24ZVS0000036836L</t>
  </si>
  <si>
    <t>79 kW / 120 A</t>
  </si>
  <si>
    <t>Slovenská knižnica pre nevidiacich, Námestie Majstra Pavla č. 32, Levoča (budova knižnice)</t>
  </si>
  <si>
    <t>X3-C2 VSD (firma) 2T profil</t>
  </si>
  <si>
    <t>24ZVS0000048171V</t>
  </si>
  <si>
    <t>65,8 kW / 100 A</t>
  </si>
  <si>
    <t>7.</t>
  </si>
  <si>
    <t>Slovenská národná galéria (SNG) Bratislava, Rázusovo náb. 2</t>
  </si>
  <si>
    <t>24ZZS80303600009</t>
  </si>
  <si>
    <t>420k</t>
  </si>
  <si>
    <t>500 kW</t>
  </si>
  <si>
    <t>SNG  -Pezinok, Cajlanská 255</t>
  </si>
  <si>
    <t>24ZZS52040000000</t>
  </si>
  <si>
    <t>105kW/160A</t>
  </si>
  <si>
    <t>SNG -Zvolen, nám. SNP 33</t>
  </si>
  <si>
    <t>24ZSS1322877000R</t>
  </si>
  <si>
    <t>66kW/160A</t>
  </si>
  <si>
    <t>SNG  - Zvolen, J. Jiskru 1 / Zámok</t>
  </si>
  <si>
    <t>24ZSS1216564000J</t>
  </si>
  <si>
    <t>66kW/100A</t>
  </si>
  <si>
    <t>SNG  - Ružomberok, D. Makovického 1</t>
  </si>
  <si>
    <t>24ZSS321159800AG</t>
  </si>
  <si>
    <t>49kW/75A</t>
  </si>
  <si>
    <t>SNG  -Spišská Belá, L. Medňanského 1</t>
  </si>
  <si>
    <t>24ZVS0000056352V</t>
  </si>
  <si>
    <t>8.</t>
  </si>
  <si>
    <t>Slovenská národná knižnica (SNK) Martin, Námestie J. C. Hronského 1</t>
  </si>
  <si>
    <t>24ZSS9632082001A</t>
  </si>
  <si>
    <t>SNK - Martin, M. R. Štefánika 11</t>
  </si>
  <si>
    <t>24ZSS6210795000C</t>
  </si>
  <si>
    <t>SNK  -Turčianske Teplice, Matičná 23</t>
  </si>
  <si>
    <t>24ZSS9630714000B</t>
  </si>
  <si>
    <t>SNK -Brodzany, Brodzany 159</t>
  </si>
  <si>
    <t>24ZZS4188239000P</t>
  </si>
  <si>
    <t>SNK - Brodzany, Brodzany 164</t>
  </si>
  <si>
    <t>24ZZS4188238000U</t>
  </si>
  <si>
    <t>SNK - Vrútky, Francúzskych partizánov 2499</t>
  </si>
  <si>
    <t>24ZSS96340710007</t>
  </si>
  <si>
    <t>9.</t>
  </si>
  <si>
    <t>Slovenská ústredná hvezdáreň, Komárňanská 137, 947 01 Hurbanovo</t>
  </si>
  <si>
    <t xml:space="preserve">C2-X3 </t>
  </si>
  <si>
    <t>24ZZS4271794000Y</t>
  </si>
  <si>
    <t>10.</t>
  </si>
  <si>
    <t>Slovenské národné divadlo (SND)  Pribinova 17, Bratislava</t>
  </si>
  <si>
    <t>24ZZS80063300006</t>
  </si>
  <si>
    <t>SND -HB – Gorkého ul 2., Bratislava</t>
  </si>
  <si>
    <t>24ZZS8003300000B</t>
  </si>
  <si>
    <t>SND - UDD Mliekarenská ul. 6, Bratislava</t>
  </si>
  <si>
    <t>C2 – X3</t>
  </si>
  <si>
    <t>24ZZS80466600005</t>
  </si>
  <si>
    <t>3x200</t>
  </si>
  <si>
    <t>SND  -Parkovisko Laurinská 6 , Bratislava</t>
  </si>
  <si>
    <t>24ZZS60075040004</t>
  </si>
  <si>
    <t>3x40</t>
  </si>
  <si>
    <t>SND  -Chata Jánska dolina 2212</t>
  </si>
  <si>
    <t>C5</t>
  </si>
  <si>
    <t>24ZSS3206436000L</t>
  </si>
  <si>
    <t>3x350</t>
  </si>
  <si>
    <t>SND  -Rezervoár Jánska dolina2212</t>
  </si>
  <si>
    <t xml:space="preserve">       C2</t>
  </si>
  <si>
    <t>24ZSS3206396000T</t>
  </si>
  <si>
    <t>3x35</t>
  </si>
  <si>
    <t>11.</t>
  </si>
  <si>
    <t>Slovenské národné múzeum (SNM)  Hradná 0, 04941  Krásnohorské Podhradie</t>
  </si>
  <si>
    <t> 4900187551</t>
  </si>
  <si>
    <t>X3-C2 VSD 1T</t>
  </si>
  <si>
    <t>24ZVS00000807878</t>
  </si>
  <si>
    <t> 32 A</t>
  </si>
  <si>
    <t>SNM  - Červený Kameň 9503, 90089  Častá</t>
  </si>
  <si>
    <t>4810928002 </t>
  </si>
  <si>
    <t>VN ZSED</t>
  </si>
  <si>
    <t>24ZZS8109280000N</t>
  </si>
  <si>
    <t>SNM  - Štúrova 84, 90001  Modra</t>
  </si>
  <si>
    <t>452355301 </t>
  </si>
  <si>
    <t xml:space="preserve">C2-X3 ZSED 1T </t>
  </si>
  <si>
    <t>24ZZS52035530002</t>
  </si>
  <si>
    <t> 40 A</t>
  </si>
  <si>
    <t>SNM  -Kukučínova 15, 90001  Modra</t>
  </si>
  <si>
    <t> 4600604903</t>
  </si>
  <si>
    <t>C2-X3 ZSED 1T</t>
  </si>
  <si>
    <t>24ZZS6006049000Z</t>
  </si>
  <si>
    <t> 80 A</t>
  </si>
  <si>
    <t>SNM - Istrijská 68, 84107  Bratislava</t>
  </si>
  <si>
    <t> 4700014780</t>
  </si>
  <si>
    <t>24ZZS70095830008</t>
  </si>
  <si>
    <t>SNM  Hlavná 109, 91965  Dolná Krupá</t>
  </si>
  <si>
    <t> 4204762203</t>
  </si>
  <si>
    <t>C2-X3 ZSED 2T</t>
  </si>
  <si>
    <t>24ZZS20476220003</t>
  </si>
  <si>
    <t>250 A</t>
  </si>
  <si>
    <t>SNM  - I. Madácha 1, 91102  Dolná Strehová</t>
  </si>
  <si>
    <t>4900091471 </t>
  </si>
  <si>
    <t>C2 SSE-D</t>
  </si>
  <si>
    <t>24ZSS5216015000Z</t>
  </si>
  <si>
    <t>50 A</t>
  </si>
  <si>
    <t>SNM Partizánska 1, 08901  Svidník</t>
  </si>
  <si>
    <t>4900139915 </t>
  </si>
  <si>
    <t>X3-C2 VSD 2T</t>
  </si>
  <si>
    <t>24ZVS0000068093D</t>
  </si>
  <si>
    <t>SNM  Dlhá 9001, 08901  Svidník</t>
  </si>
  <si>
    <t>4900139852 </t>
  </si>
  <si>
    <t xml:space="preserve">X3-C2 VSD 3T </t>
  </si>
  <si>
    <t>24ZVS0000077781S</t>
  </si>
  <si>
    <t>41 A </t>
  </si>
  <si>
    <t>SNM Nám. Majstra Pavla 40, 05101  Levoča</t>
  </si>
  <si>
    <t>4900139687 </t>
  </si>
  <si>
    <t>X3-C2 VSD 3T</t>
  </si>
  <si>
    <t>24ZVS0000035500M</t>
  </si>
  <si>
    <t>400A </t>
  </si>
  <si>
    <t>SNM Nám. Majstra Pavla 20, 05101  Levoča</t>
  </si>
  <si>
    <t>4900139686 </t>
  </si>
  <si>
    <t>24ZVS0000039750G</t>
  </si>
  <si>
    <t> 50 A</t>
  </si>
  <si>
    <t>SNM Sídlisko Hrad 9011, 05304  Spišské Podhradie</t>
  </si>
  <si>
    <t>4900139985 </t>
  </si>
  <si>
    <t>24ZVS0000061993C</t>
  </si>
  <si>
    <t>250A </t>
  </si>
  <si>
    <t>SNM Malá Hora 999, 03601  Martin</t>
  </si>
  <si>
    <t>4900091392 </t>
  </si>
  <si>
    <t>VN SSED</t>
  </si>
  <si>
    <t>24ZSS9634381000H</t>
  </si>
  <si>
    <t>SNM Zámocká 1, 99201  Modrý Kameň</t>
  </si>
  <si>
    <t>4900091469 </t>
  </si>
  <si>
    <t>C5 SSE-D 1T</t>
  </si>
  <si>
    <t>24ZSS5214785000Y</t>
  </si>
  <si>
    <t>160 A </t>
  </si>
  <si>
    <t>SNM Masarykova 20, 08001  Prešov</t>
  </si>
  <si>
    <t>4900139688 </t>
  </si>
  <si>
    <t>24ZVS0000689358I</t>
  </si>
  <si>
    <t>63 A </t>
  </si>
  <si>
    <t>SNM Nám. Majstra Pavla 2, 05401  Levoča</t>
  </si>
  <si>
    <t>24ZVS00008129402</t>
  </si>
  <si>
    <t> 3x32 A</t>
  </si>
  <si>
    <t>24ZVS0000812944V</t>
  </si>
  <si>
    <t>3x16 A </t>
  </si>
  <si>
    <t>4900139984 </t>
  </si>
  <si>
    <t>24ZVS0000057441R</t>
  </si>
  <si>
    <t>SNM Lesná ulica 17/9, 04921  Betliar</t>
  </si>
  <si>
    <t>4900139657 </t>
  </si>
  <si>
    <t>VN VSDS 3T</t>
  </si>
  <si>
    <t>24ZVS00000031910</t>
  </si>
  <si>
    <t>SNM Železničná 139, 04921  Betliar</t>
  </si>
  <si>
    <t>4900139916 </t>
  </si>
  <si>
    <t>24ZVS0000080831V</t>
  </si>
  <si>
    <t>25 A </t>
  </si>
  <si>
    <t>SNM Kasárenská 4533, 92601  Sereď</t>
  </si>
  <si>
    <t>4900290876 </t>
  </si>
  <si>
    <t>24ZZS4000139665F</t>
  </si>
  <si>
    <t> 400 A</t>
  </si>
  <si>
    <t>SNM Žižkova 18, 81102  Bratislava</t>
  </si>
  <si>
    <t> 4517644402</t>
  </si>
  <si>
    <t>24ZZS51764440007</t>
  </si>
  <si>
    <t> 63 A</t>
  </si>
  <si>
    <t>SNM DOLNÉ KOŠARISKÁ 95, 90615  Dolné Košariská</t>
  </si>
  <si>
    <t>4515348501 </t>
  </si>
  <si>
    <t>24ZZS2153485000G</t>
  </si>
  <si>
    <t> 75 A</t>
  </si>
  <si>
    <t>24ZVS00000623463</t>
  </si>
  <si>
    <t>3x80 A </t>
  </si>
  <si>
    <t>SNM A. Kmeťa 20, 03601  Martin</t>
  </si>
  <si>
    <t>490091474 </t>
  </si>
  <si>
    <t>C2 SSE-D 1T</t>
  </si>
  <si>
    <t>24ZSS6211213000N</t>
  </si>
  <si>
    <t>86 A</t>
  </si>
  <si>
    <t>SNM Hradná 903, 04941  Krásnohorské Podhradie</t>
  </si>
  <si>
    <t>4900139912 </t>
  </si>
  <si>
    <t>24ZVS0000008764S</t>
  </si>
  <si>
    <t> 25 A</t>
  </si>
  <si>
    <t>SNM Rožňavská 398, 04941  Krásnohorské Podhradie</t>
  </si>
  <si>
    <t>4900139914 </t>
  </si>
  <si>
    <t>24ZVS0000081296M</t>
  </si>
  <si>
    <t>SNM Hradná 600, 04941  Krásnohorské Podhradie</t>
  </si>
  <si>
    <t>4900139988 </t>
  </si>
  <si>
    <t>24ZVS0000008817X</t>
  </si>
  <si>
    <t>145 A </t>
  </si>
  <si>
    <t>SNM Dobšinská Maša 85, 04973  Dedinky</t>
  </si>
  <si>
    <t>4900139637 </t>
  </si>
  <si>
    <t>24ZVS0000048977O</t>
  </si>
  <si>
    <t>SNM NAB VAJANSKÉHO 2, 81102  Bratislava</t>
  </si>
  <si>
    <t>4519172501 </t>
  </si>
  <si>
    <t>24ZZS5191725000F</t>
  </si>
  <si>
    <t> 200 A</t>
  </si>
  <si>
    <t>SNM Židovská 17, 81101  Bratislava</t>
  </si>
  <si>
    <t>4517380302 </t>
  </si>
  <si>
    <t>24ZZS5173803000W</t>
  </si>
  <si>
    <t>SNM Centrálna 258, 08901  Svidník</t>
  </si>
  <si>
    <t>4900142339 </t>
  </si>
  <si>
    <t>24ZVS0000067871X</t>
  </si>
  <si>
    <t> 53 A</t>
  </si>
  <si>
    <t>SNM Sv. Cyrila a Metoda 8, 03861  Vrútky</t>
  </si>
  <si>
    <t>4900091477 </t>
  </si>
  <si>
    <t>24ZSS6215694000L</t>
  </si>
  <si>
    <t>SNM I. Madácha 999, 91102  Dolná Strehová</t>
  </si>
  <si>
    <t>4900290957 </t>
  </si>
  <si>
    <t>24ZSS4520093000H</t>
  </si>
  <si>
    <t>32 A </t>
  </si>
  <si>
    <t>SNM Moyzesova 11, 03601  Martin</t>
  </si>
  <si>
    <t>49000911475 </t>
  </si>
  <si>
    <t>24ZSS6211632000P</t>
  </si>
  <si>
    <t>SNM Lesná ulica 295, 04921  Betliar</t>
  </si>
  <si>
    <t>4900139911 </t>
  </si>
  <si>
    <t>24ZVS0000080863I</t>
  </si>
  <si>
    <t>SNM Žižkova 14, 81102  Bratislava</t>
  </si>
  <si>
    <t>4604124701 </t>
  </si>
  <si>
    <t>24ZZS6041247000Z</t>
  </si>
  <si>
    <t>SNM Žižkova 16, 81102  Bratislava</t>
  </si>
  <si>
    <t>4700040189 </t>
  </si>
  <si>
    <t>24ZZS70271030008</t>
  </si>
  <si>
    <t>200 A </t>
  </si>
  <si>
    <t>24ZVS0000812942Z</t>
  </si>
  <si>
    <t>24ZVS0000812943X</t>
  </si>
  <si>
    <t> 3x16 A</t>
  </si>
  <si>
    <t>SNM Nám. Majstra Pavla 2, 05101  Levoča</t>
  </si>
  <si>
    <t>4900187424 </t>
  </si>
  <si>
    <t>24ZVS00000353482</t>
  </si>
  <si>
    <t>SNM Kasárenská 1005, 92601  Sereď</t>
  </si>
  <si>
    <t>4900108866 </t>
  </si>
  <si>
    <t>24ZZS2000010647T</t>
  </si>
  <si>
    <t>SNM Kuzmányho 34, 03601  Martin</t>
  </si>
  <si>
    <t>4900091472 </t>
  </si>
  <si>
    <t>C5 SSE-D1 1T</t>
  </si>
  <si>
    <t>24ZSS6210170000H</t>
  </si>
  <si>
    <t> 4900139913</t>
  </si>
  <si>
    <t>24ZVS0000060087B</t>
  </si>
  <si>
    <t>SNM Lesná ulica 294, 04921  Betliar</t>
  </si>
  <si>
    <t> 4900139641</t>
  </si>
  <si>
    <t>24ZVS00000808599</t>
  </si>
  <si>
    <t>SNM Biskupická 8, 82106  Bratislava</t>
  </si>
  <si>
    <t> 4700050153</t>
  </si>
  <si>
    <t>24ZZS5157220000Q</t>
  </si>
  <si>
    <t>SNM Sklabiná 188, 99105  Sklabiná</t>
  </si>
  <si>
    <t>4900091470 </t>
  </si>
  <si>
    <t>C5 SSE-D</t>
  </si>
  <si>
    <t>24ZSS52150490005</t>
  </si>
  <si>
    <t> 60 A</t>
  </si>
  <si>
    <t>SNM Kláštorská ulica 38, 05101  Levoča</t>
  </si>
  <si>
    <t>4900302804 </t>
  </si>
  <si>
    <t>24ZVS0000035105S</t>
  </si>
  <si>
    <t>SNM Mäsiarska 18, 05101  Levoča</t>
  </si>
  <si>
    <t> 4900188376</t>
  </si>
  <si>
    <t>24ZVS0000035236D</t>
  </si>
  <si>
    <t>24ZVS0000812939O</t>
  </si>
  <si>
    <t>3x25 A </t>
  </si>
  <si>
    <t>SNM Zámok a okolie 999, 97201  Bojnice</t>
  </si>
  <si>
    <t>4900091478 </t>
  </si>
  <si>
    <t>VN SSED 1T</t>
  </si>
  <si>
    <t>24ZSS9650286001B</t>
  </si>
  <si>
    <t>SNM Kukučínova 15, 90001  Modra</t>
  </si>
  <si>
    <t>4700164868 </t>
  </si>
  <si>
    <t>24ZZS7106350000W</t>
  </si>
  <si>
    <t>SNM Žižkova 12, 81102  Bratislava</t>
  </si>
  <si>
    <t> 4518612601</t>
  </si>
  <si>
    <t>24ZZS5186126000L</t>
  </si>
  <si>
    <t>SNM Žižkova 20, 81102  Bratislava</t>
  </si>
  <si>
    <t>4519611901 </t>
  </si>
  <si>
    <t>24ZZS51961190003</t>
  </si>
  <si>
    <t> 125 A</t>
  </si>
  <si>
    <t>SNM Štúrova 2, 91901  Myjava</t>
  </si>
  <si>
    <t>4210145001 </t>
  </si>
  <si>
    <t>24ZZS21014600003</t>
  </si>
  <si>
    <t>SNM Malá Hora 2, 03601  Martin</t>
  </si>
  <si>
    <t>4900091473 </t>
  </si>
  <si>
    <t>24ZSS6211212000S</t>
  </si>
  <si>
    <t>315  A</t>
  </si>
  <si>
    <t>12.</t>
  </si>
  <si>
    <t>Slovenské technické múzeum (STM) Hlavná 86-88, Košice</t>
  </si>
  <si>
    <t xml:space="preserve">    24ZVS0000055816K</t>
  </si>
  <si>
    <t>mesačná</t>
  </si>
  <si>
    <t>52,7/80A</t>
  </si>
  <si>
    <t>STM  Mäsiarska 49 Košice</t>
  </si>
  <si>
    <t>24ZVS0000051614F</t>
  </si>
  <si>
    <t>29,6/45A</t>
  </si>
  <si>
    <t>STM Zborovská 5, Prešov</t>
  </si>
  <si>
    <t>24ZVS0000002142I</t>
  </si>
  <si>
    <t>98/A</t>
  </si>
  <si>
    <t>24ZVS0000001332I</t>
  </si>
  <si>
    <t>30/A</t>
  </si>
  <si>
    <t>STM Budimír 6, Budimír</t>
  </si>
  <si>
    <t>24ZVS0000030196O</t>
  </si>
  <si>
    <t>26,3/40A</t>
  </si>
  <si>
    <t>STM Timonova 21, Košice</t>
  </si>
  <si>
    <t>24ZVS0000040102G</t>
  </si>
  <si>
    <t>ročná</t>
  </si>
  <si>
    <t>/40A</t>
  </si>
  <si>
    <t>STM Hlavná 90, Košice</t>
  </si>
  <si>
    <t>24ZVS00000689123</t>
  </si>
  <si>
    <t>24ZVS0000057057S</t>
  </si>
  <si>
    <t>/25A</t>
  </si>
  <si>
    <t>STM Štóska 16, Medzev</t>
  </si>
  <si>
    <t>24ZVS00003966199</t>
  </si>
  <si>
    <t>STM Štóska 1628, Medzev</t>
  </si>
  <si>
    <t>24ZVS00006529873</t>
  </si>
  <si>
    <t>STM Lidická 10, Prešov</t>
  </si>
  <si>
    <t>24ZVS0000080081B</t>
  </si>
  <si>
    <t>STM Gapľova 999, Prešov</t>
  </si>
  <si>
    <t>24ZVS0000067135S</t>
  </si>
  <si>
    <t>STM Petzvalova 30, Sp. Belá</t>
  </si>
  <si>
    <t>24ZVS0000051820C</t>
  </si>
  <si>
    <t>/50A</t>
  </si>
  <si>
    <t>STM Južná trieda 82, Košice</t>
  </si>
  <si>
    <t>24ZPPA00E105011E</t>
  </si>
  <si>
    <t>13.</t>
  </si>
  <si>
    <t>Slovenský filmový ústav, Grösslingová 32, 811 09 Bratislava</t>
  </si>
  <si>
    <t>24ZZS5077088000U</t>
  </si>
  <si>
    <t>3x80</t>
  </si>
  <si>
    <t>Slovenský filmový ústav, Grösslingová 43, 81109 Bratislava</t>
  </si>
  <si>
    <t>24ZZS5077090000R</t>
  </si>
  <si>
    <t>Slovenský filmový ústav, Špitálska 4, 81108 Bratislava</t>
  </si>
  <si>
    <t>24ZZS5501768000H</t>
  </si>
  <si>
    <t>3x315</t>
  </si>
  <si>
    <t>14.</t>
  </si>
  <si>
    <t>SLUK Balkánska 31, BA - Rusovce</t>
  </si>
  <si>
    <t>24ZZS8057150000T</t>
  </si>
  <si>
    <t>125kW/80A</t>
  </si>
  <si>
    <t>SLUK Vývojová 3, BA - Rusovce</t>
  </si>
  <si>
    <t>24ZZS51673120006</t>
  </si>
  <si>
    <t>13,2kW/20A</t>
  </si>
  <si>
    <t>24ZZS5037005000I</t>
  </si>
  <si>
    <t>24ZZS5167307000O</t>
  </si>
  <si>
    <t>24ZZS51673130001</t>
  </si>
  <si>
    <t>24ZZS5175085000E</t>
  </si>
  <si>
    <t>24ZZS6013290000E</t>
  </si>
  <si>
    <t>24ZZ85059516000C</t>
  </si>
  <si>
    <t>15.</t>
  </si>
  <si>
    <t>Štátna filharmónia (ŠF) Dom umenia, Moyzesova 66, Košice, 04001</t>
  </si>
  <si>
    <t xml:space="preserve">X3-C2 </t>
  </si>
  <si>
    <t>24ZVS0000639100D</t>
  </si>
  <si>
    <t>105,3kW/ 160A</t>
  </si>
  <si>
    <t xml:space="preserve">ŠF Garážový areál, Medzi mostami 3, Košice, 04001 </t>
  </si>
  <si>
    <t>24ZVS00000456133</t>
  </si>
  <si>
    <t>65,8kW/ 100A</t>
  </si>
  <si>
    <t>ŠF Administratívna budova, Grešákova 12, Košice, 04001</t>
  </si>
  <si>
    <t>24ZVS0000020820Z</t>
  </si>
  <si>
    <t>ŠF Byt, Ždiarska 3, Košice, 04012</t>
  </si>
  <si>
    <t>X3-C2</t>
  </si>
  <si>
    <t>24ZVS0000467465G</t>
  </si>
  <si>
    <t>ŠF Byt, Ružínska 16, Košice, 04011</t>
  </si>
  <si>
    <t>24ZVS0000653588C</t>
  </si>
  <si>
    <t>ŠF Byt, Ružínska 4, Košice, 04011</t>
  </si>
  <si>
    <t>24ZVS0000705147I</t>
  </si>
  <si>
    <t>ŠF Byt, Benádová 25, Košice, 04022</t>
  </si>
  <si>
    <t>24ZVS0000653570V</t>
  </si>
  <si>
    <t>16.</t>
  </si>
  <si>
    <t>Štátna opera  Národná 11, Banská Bystrica</t>
  </si>
  <si>
    <t>VN SSE-D</t>
  </si>
  <si>
    <t>24ZSS9104524000R</t>
  </si>
  <si>
    <t>Štátna opera Jegorovova 20, Banská Bystrica</t>
  </si>
  <si>
    <t>24ZSS9109699000O</t>
  </si>
  <si>
    <t>Štátna opera Švantnerova 1, Banská Bystrica</t>
  </si>
  <si>
    <t>C7 SSE-D s profilom</t>
  </si>
  <si>
    <t>24ZSS1001685000R</t>
  </si>
  <si>
    <t>-</t>
  </si>
  <si>
    <t>17.</t>
  </si>
  <si>
    <t>Štátna vedecká knižnica  (SVK) Lazovná ul.č.9 Banská Bystrica</t>
  </si>
  <si>
    <t>24ZSS1201191000J</t>
  </si>
  <si>
    <t>230 kW /350 A</t>
  </si>
  <si>
    <t>SVK Lazovná ul.č.24  Banská Bystrica</t>
  </si>
  <si>
    <t>24ZSS1201220000M</t>
  </si>
  <si>
    <t>33 kW/ 50 A</t>
  </si>
  <si>
    <t>SVK Lazovná ul. č. 28  Banská Bystrica</t>
  </si>
  <si>
    <t>C7</t>
  </si>
  <si>
    <t>24ZSS1201222000C</t>
  </si>
  <si>
    <t>65,8 kW/100A</t>
  </si>
  <si>
    <t xml:space="preserve">SVK Nám. Š. Moyzesa 16 Banská Bystrica </t>
  </si>
  <si>
    <t>24ZSS1204213000Q</t>
  </si>
  <si>
    <t>33 kW/50 A</t>
  </si>
  <si>
    <t>SVK Horná Strieborná č.5  Banská Bystrica</t>
  </si>
  <si>
    <t>24ZSS1200781000S</t>
  </si>
  <si>
    <t>21 kW/32 A</t>
  </si>
  <si>
    <t>SVK Lazovná ul.č.9  Banská Bystrica</t>
  </si>
  <si>
    <t>C1</t>
  </si>
  <si>
    <t>24ZSS1201192000E</t>
  </si>
  <si>
    <t>5 kW /22 A</t>
  </si>
  <si>
    <t>18.</t>
  </si>
  <si>
    <t xml:space="preserve">Štátna vedecká knižnica  Hlavná 10 Košice </t>
  </si>
  <si>
    <t>24ZVS00000185067</t>
  </si>
  <si>
    <t xml:space="preserve">Štátna vedecká knižnica  Vrátna 2 Košice </t>
  </si>
  <si>
    <t>24ZVS00000185091</t>
  </si>
  <si>
    <t xml:space="preserve">Štátna vedecká knižnica  Pribinova 1 Košice </t>
  </si>
  <si>
    <t>24ZVS0000042254K</t>
  </si>
  <si>
    <t>Štátna vedecká knižnica  Zvonárska 21 Košice</t>
  </si>
  <si>
    <t>24ZVS0000020746L</t>
  </si>
  <si>
    <t>Štátna vedecká knižnica  Zvonárska 19 Košice</t>
  </si>
  <si>
    <t>24ZVS0000020726R</t>
  </si>
  <si>
    <t xml:space="preserve">Štátna vedecká knižnica  Zvonárska 19 Košice </t>
  </si>
  <si>
    <t>24ZVS0000020744P</t>
  </si>
  <si>
    <t>24ZVS0000075171S</t>
  </si>
  <si>
    <t>21A</t>
  </si>
  <si>
    <t xml:space="preserve">Štátna vedecká knižnica  Pri Miklušovej väznici 1 Košice </t>
  </si>
  <si>
    <t>24ZVS0000049151W</t>
  </si>
  <si>
    <t>19.</t>
  </si>
  <si>
    <t>Štátna vedecká knižnica  Prešov, Hlavná 99</t>
  </si>
  <si>
    <t>24ZVS00000822326</t>
  </si>
  <si>
    <t>3x60</t>
  </si>
  <si>
    <t>24ZVS0000054864E</t>
  </si>
  <si>
    <t>3x25</t>
  </si>
  <si>
    <t>Štátna vedecká knižnica  Prešov, Námestie mládeže č.1</t>
  </si>
  <si>
    <t>24ZVS0000051431N</t>
  </si>
  <si>
    <t>20.</t>
  </si>
  <si>
    <t>Národné divadlo Hlavná 58, Košice</t>
  </si>
  <si>
    <t>X3-C2 VSD–1T</t>
  </si>
  <si>
    <t>24ZVS0000002303K</t>
  </si>
  <si>
    <t>600x3</t>
  </si>
  <si>
    <t>Národné divadlo Hlavná 76, Košice</t>
  </si>
  <si>
    <t>24ZVS0000075229N</t>
  </si>
  <si>
    <t>400x3</t>
  </si>
  <si>
    <t>Národné divadlo Južná trieda 60, Košice</t>
  </si>
  <si>
    <t>24ZVS0000049399X</t>
  </si>
  <si>
    <t>200x3</t>
  </si>
  <si>
    <t>Národné divadlo Jenisejská 45, Košice</t>
  </si>
  <si>
    <t>24ZVS00000262851</t>
  </si>
  <si>
    <t>Národné divadlo Jenisejská 69, Košice</t>
  </si>
  <si>
    <t>24ZVS0000029271Y</t>
  </si>
  <si>
    <t>Národné divadlo Ondavská 5, Košice</t>
  </si>
  <si>
    <t>24ZVS0000043435B</t>
  </si>
  <si>
    <t>Národné divadlo Humenská 15, Košice</t>
  </si>
  <si>
    <t>24ZVS00003121868</t>
  </si>
  <si>
    <t>Národné divadlo Jesenná 7, Košice</t>
  </si>
  <si>
    <t>24ZVS0000361800S</t>
  </si>
  <si>
    <t>Národné divadlo Komenského 36, Košice</t>
  </si>
  <si>
    <t>24ZVS0000575445J</t>
  </si>
  <si>
    <t>Národné divadlo Zborovská 10, Košice</t>
  </si>
  <si>
    <t>24ZVS0000619997Q</t>
  </si>
  <si>
    <t>Národné divadlo Čárskeho 16, Košice</t>
  </si>
  <si>
    <t>24ZVS0000632553B</t>
  </si>
  <si>
    <t xml:space="preserve">Národné divadlo Ipeľská 6, Košice </t>
  </si>
  <si>
    <t>24ZVS0000636230F</t>
  </si>
  <si>
    <t>Národné divadlo Ľudová 7, Košice</t>
  </si>
  <si>
    <t>24ZVS00006362517</t>
  </si>
  <si>
    <t>Národné divadlo Pasteurová 5, Košice</t>
  </si>
  <si>
    <t>24ZVS00006362533</t>
  </si>
  <si>
    <t>Národné divadlo Gudernova 8, Košice</t>
  </si>
  <si>
    <t>24ZVS0000663298F</t>
  </si>
  <si>
    <t>Národné divadlo Odborárska 9, Košice</t>
  </si>
  <si>
    <t>24ZVS00007031146</t>
  </si>
  <si>
    <t>Národné divadlo Boženy Nemcovej 2, Košice</t>
  </si>
  <si>
    <t>24ZVS00007191260</t>
  </si>
  <si>
    <t>Národné divadlo Národná trieda 79, Košice</t>
  </si>
  <si>
    <t>24ZVS0000733841V</t>
  </si>
  <si>
    <t>Národné divadlo Povstania čes. ľud. 5, Košice</t>
  </si>
  <si>
    <t>24ZVS00007467464</t>
  </si>
  <si>
    <t>21.</t>
  </si>
  <si>
    <t>Štátny komorný orchester  Žilina, J.Vuruma 6/25</t>
  </si>
  <si>
    <t>24ZSS7118544000X</t>
  </si>
  <si>
    <t>Štátny komorný orchester  Žilina, J.Vuruma 6/1</t>
  </si>
  <si>
    <t>24ZSS7118540000G</t>
  </si>
  <si>
    <t>Štátny komorný orchester  Žilina, J.Vuruma 6</t>
  </si>
  <si>
    <t>24ZSS7216254000H</t>
  </si>
  <si>
    <t>3x10</t>
  </si>
  <si>
    <t>Štátny komorný orchester  Žilina, Jezuitská 1</t>
  </si>
  <si>
    <t>24ZSS721754300AG</t>
  </si>
  <si>
    <t>3x160</t>
  </si>
  <si>
    <t>Štátny komorný orchester  Žilina, Dolný val 47</t>
  </si>
  <si>
    <t>24ZSS72163190009</t>
  </si>
  <si>
    <t>C2</t>
  </si>
  <si>
    <t>24ZSS72175420004</t>
  </si>
  <si>
    <t>Štátny komorný orchester  Žilina, Jozefa Vuruma</t>
  </si>
  <si>
    <t>24ZSS7216255000C</t>
  </si>
  <si>
    <t>Štátny komorný orchester   Žilina, Dolný Val 49</t>
  </si>
  <si>
    <t>C3</t>
  </si>
  <si>
    <t>24ZSS7216320000B</t>
  </si>
  <si>
    <t>22.</t>
  </si>
  <si>
    <t>ULUV, Obchodná 64, 816 11 Bratislava</t>
  </si>
  <si>
    <t>C2-X3ZSE-D 1T</t>
  </si>
  <si>
    <t>24ZZS51598020007</t>
  </si>
  <si>
    <t>ULUV, Dobrovičova 13, 811 02 Bratislava</t>
  </si>
  <si>
    <t>24ZZS5100514000I</t>
  </si>
  <si>
    <t>UĽUV Predajňa, nám SNP 12/NOC/,811 01 Bratislava</t>
  </si>
  <si>
    <t>24ZZS51893730005</t>
  </si>
  <si>
    <t>ÚLUV Stupava, Dlhá 8/C, 900 31 Stupava</t>
  </si>
  <si>
    <t>C2-X3ZSE-D 2T</t>
  </si>
  <si>
    <t>24ZZS5220894000W</t>
  </si>
  <si>
    <t>ULUV Stupava, Dlhá 8/C, 900 31 Stupava</t>
  </si>
  <si>
    <t>24ZZS6097738000J</t>
  </si>
  <si>
    <t>ULUV, Predajňa, Tatranská Lomnica 36, 059 60  Tatranská Lomnica</t>
  </si>
  <si>
    <t>24ZVS0000626843P</t>
  </si>
  <si>
    <t>ULUV ,Dolná 14, 974 01 Banská Bystrica</t>
  </si>
  <si>
    <t>24ZSS1201423000U</t>
  </si>
  <si>
    <t>ULUV, Mäsiarska 52, 040 01 Košice</t>
  </si>
  <si>
    <t>24ZVS0000701141D</t>
  </si>
  <si>
    <t>23.</t>
  </si>
  <si>
    <t>Univerzitná knižnica Ventúrska 13, Bratislava</t>
  </si>
  <si>
    <t>601767/3108047980</t>
  </si>
  <si>
    <t>24ZZS80479800001</t>
  </si>
  <si>
    <t>Univerzitná knižnica Pionierska 4, Bratislava</t>
  </si>
  <si>
    <t>601766/3105168303</t>
  </si>
  <si>
    <t>24ZZS5168303001Y</t>
  </si>
  <si>
    <t>24.</t>
  </si>
  <si>
    <r>
      <t xml:space="preserve">Pamiatkový úrad SR (PU SR)  Bratislava, </t>
    </r>
    <r>
      <rPr>
        <sz val="11"/>
        <color rgb="FF000000"/>
        <rFont val="Arial Narrow"/>
        <family val="2"/>
        <charset val="238"/>
      </rPr>
      <t>Cesta na Červený most 6</t>
    </r>
  </si>
  <si>
    <t>24ZZS8048990000O</t>
  </si>
  <si>
    <t>100 / 160 A</t>
  </si>
  <si>
    <t>PU SR - KPÚ Bratislava, Leškova 17</t>
  </si>
  <si>
    <t>24ZZS5012297000Z</t>
  </si>
  <si>
    <t>32,9 /150 A</t>
  </si>
  <si>
    <t>PU SR - KPÚ Trnava, Cukrová 1</t>
  </si>
  <si>
    <t>24ZZS20906930004</t>
  </si>
  <si>
    <t>41,5/63 A</t>
  </si>
  <si>
    <t>PU SR - KPÚ Nitra Námestie Jána Pavla II. 8</t>
  </si>
  <si>
    <t>24ZZS4043653000R</t>
  </si>
  <si>
    <t>21,1/32 A</t>
  </si>
  <si>
    <t>PU SR - Prac. Topoľčany, Palárikova 30</t>
  </si>
  <si>
    <t>24ZZS6006910000Z</t>
  </si>
  <si>
    <t>PU SR - KPÚ Banská Bystrica, Lazovná 8</t>
  </si>
  <si>
    <t>24ZSS1201189000M</t>
  </si>
  <si>
    <t>41,5/ 63 A</t>
  </si>
  <si>
    <t>PU SR - Banská Bytrica, Horná Strieborná 9</t>
  </si>
  <si>
    <t>24ZSS1200788000U</t>
  </si>
  <si>
    <t>16,5/25 A</t>
  </si>
  <si>
    <t>PU SR - Prac. Banská Štiavnica, Dolná Ružová 7</t>
  </si>
  <si>
    <t>24ZSS60974240009</t>
  </si>
  <si>
    <t>56,3/85,5 A</t>
  </si>
  <si>
    <t>PU SR - KPÚ Žilina, Mariánske nám. 19</t>
  </si>
  <si>
    <t>24ZSS7217374000R</t>
  </si>
  <si>
    <t>44,2/160 A</t>
  </si>
  <si>
    <t>24ZSS7217373000W</t>
  </si>
  <si>
    <t>410,5/63</t>
  </si>
  <si>
    <t>PU SR - Prac. Ružomberok, J.C. Hronského 1, Martin</t>
  </si>
  <si>
    <t>24ZSS330481100AG</t>
  </si>
  <si>
    <t>21,2/25 A</t>
  </si>
  <si>
    <t>PU SR - KPÚ Košice, Hlavná 25</t>
  </si>
  <si>
    <t>24ZVS0000038605U</t>
  </si>
  <si>
    <t>PU SR - Prac. Rožňava, Betliarska 6</t>
  </si>
  <si>
    <t>24ZVS00000748707</t>
  </si>
  <si>
    <t>32,9/50 A</t>
  </si>
  <si>
    <t>PU SR - Prac. Levoča, Nám. majstra Pavla 41</t>
  </si>
  <si>
    <t>24ZVS0000639616F</t>
  </si>
  <si>
    <t>PU SR - Chata Dobšinská Maša, Dobšinská Maša 85</t>
  </si>
  <si>
    <t>24ZVS0000048991U</t>
  </si>
  <si>
    <t>26,3/40 A</t>
  </si>
  <si>
    <t>PU SR - KPÚ Prešov, Hlavná 115</t>
  </si>
  <si>
    <t>24ZVS0000069967A</t>
  </si>
  <si>
    <t>59,2/90 A</t>
  </si>
  <si>
    <t>PU SR - Prac. Poprad Spišská Sobota, Sobotské nám 1735, Poprad</t>
  </si>
  <si>
    <t>24ZVS0000033536B</t>
  </si>
  <si>
    <t>PU SR - OKV Levoča, Nová 55</t>
  </si>
  <si>
    <t>24ZVS0000073590I</t>
  </si>
  <si>
    <t>105,3/160 A</t>
  </si>
  <si>
    <t>PU SR - Červený Kláštor, Červený Kláštor 20</t>
  </si>
  <si>
    <t>24ZVS00000754944</t>
  </si>
  <si>
    <t>PU SR - Červený Kláštor 9000</t>
  </si>
  <si>
    <t>24ZVS0000009868B</t>
  </si>
  <si>
    <t>52,7/80 A</t>
  </si>
  <si>
    <t>PU SR - Banská Štiavnica, Laskomerského 1321</t>
  </si>
  <si>
    <t>24ZSS4558552000V</t>
  </si>
  <si>
    <t>21,1/25 A</t>
  </si>
  <si>
    <t>PU SR - Levoča, Jána Bottu 621</t>
  </si>
  <si>
    <t>24ZVS0000746766Z</t>
  </si>
  <si>
    <t>25.</t>
  </si>
  <si>
    <r>
      <rPr>
        <b/>
        <sz val="11"/>
        <color rgb="FF000000"/>
        <rFont val="Arial Narrow"/>
        <family val="2"/>
        <charset val="238"/>
      </rPr>
      <t>Umelecký súbor Lúčnica</t>
    </r>
    <r>
      <rPr>
        <sz val="11"/>
        <color rgb="FF000000"/>
        <rFont val="Arial Narrow"/>
        <family val="2"/>
        <charset val="238"/>
      </rPr>
      <t>, Kollárovo námestie 10, 811 07 Bratislava</t>
    </r>
  </si>
  <si>
    <t>24ZZS40002255110</t>
  </si>
  <si>
    <t>3fx125 (A)</t>
  </si>
  <si>
    <t>26.</t>
  </si>
  <si>
    <t>Ministerstvo kultúry SR  Nám. SNP 33, 811 01 Bratislava</t>
  </si>
  <si>
    <t>24ZZS6051315000A</t>
  </si>
  <si>
    <t>600/235</t>
  </si>
  <si>
    <t>MK SR Nám. SNP 33, 811 01 Bratislava</t>
  </si>
  <si>
    <t>24ZZS6094946000X</t>
  </si>
  <si>
    <t>100/70</t>
  </si>
  <si>
    <t>MK SR Rašu J. 488, 900 86 Budmerice</t>
  </si>
  <si>
    <t>24ZZS52513480005</t>
  </si>
  <si>
    <t>x</t>
  </si>
  <si>
    <t>24ZZS52513490000</t>
  </si>
  <si>
    <t> MK SR Rašu J. 488, 900 86 Budmerice</t>
  </si>
  <si>
    <t>24ZZS52513500002</t>
  </si>
  <si>
    <t>MK SR Revolučná 675, 900 86 Budmerice</t>
  </si>
  <si>
    <t>24ZZS52520860004</t>
  </si>
  <si>
    <t>MK SR Biela 3, 811 01 Bratislava</t>
  </si>
  <si>
    <t>24ZZS51320480009</t>
  </si>
  <si>
    <t>24ZZS5132047000E</t>
  </si>
  <si>
    <t>24ZZS51320490004</t>
  </si>
  <si>
    <t>Jakubovo nám. 12, 811 09 Bratislava</t>
  </si>
  <si>
    <t>24ZZS52014050008</t>
  </si>
  <si>
    <t>Kollárovo nám.10, 811 06 Bratislava</t>
  </si>
  <si>
    <t>24ZZS60362460009</t>
  </si>
  <si>
    <t>330/85</t>
  </si>
  <si>
    <t>24ZZS5201938000E</t>
  </si>
  <si>
    <t>Námestie sv.Trojice 9, 969 01 Banská Štiavnica</t>
  </si>
  <si>
    <t>24ZSS6301459000S</t>
  </si>
  <si>
    <t>Mičinská cesta č. 1 Banská Bystrica</t>
  </si>
  <si>
    <t>C5 SSE-D TPS-1</t>
  </si>
  <si>
    <t>24ZSS1201768000Y</t>
  </si>
  <si>
    <t>C2 SSE-D Profil 1T – TPS-1</t>
  </si>
  <si>
    <t>Piargska brána Banská Štiavnica</t>
  </si>
  <si>
    <t>C1 SSE-D – TPS-1</t>
  </si>
  <si>
    <t>24ZSS4551737000N</t>
  </si>
  <si>
    <t>Konventná 13, 811 01 Bratislava</t>
  </si>
  <si>
    <t>24ZZS5000748000D</t>
  </si>
  <si>
    <t> NN</t>
  </si>
  <si>
    <t>3x40 A</t>
  </si>
  <si>
    <t>Krivky odberu Odberných miest – Percentuálne rozdelenie ročnej spotreby v jednotlivých mesiacoch</t>
  </si>
  <si>
    <t xml:space="preserve">Elektrina </t>
  </si>
  <si>
    <t xml:space="preserve">Organizácia </t>
  </si>
  <si>
    <t>POD kod</t>
  </si>
  <si>
    <t>jan</t>
  </si>
  <si>
    <t>feb</t>
  </si>
  <si>
    <t>mar</t>
  </si>
  <si>
    <t>apr</t>
  </si>
  <si>
    <t>máj</t>
  </si>
  <si>
    <t>jún</t>
  </si>
  <si>
    <t>júl</t>
  </si>
  <si>
    <t>aug</t>
  </si>
  <si>
    <t>sep</t>
  </si>
  <si>
    <t>okt</t>
  </si>
  <si>
    <t>nov</t>
  </si>
  <si>
    <t>dec</t>
  </si>
  <si>
    <t>Kontrola</t>
  </si>
  <si>
    <t>Bibiana</t>
  </si>
  <si>
    <t>Hudobné centrum</t>
  </si>
  <si>
    <t xml:space="preserve">Národné divadlo Košice </t>
  </si>
  <si>
    <t>24ZVS000002927Y</t>
  </si>
  <si>
    <t>24ZVS000003435B</t>
  </si>
  <si>
    <t>24ZVS00007467164</t>
  </si>
  <si>
    <t>Slovenský filmový ústav</t>
  </si>
  <si>
    <t>Slovenská filharmónia</t>
  </si>
  <si>
    <t>24ZZS4000233777R</t>
  </si>
  <si>
    <t xml:space="preserve">Štátny komorný orchester Žilina </t>
  </si>
  <si>
    <t>SLUK</t>
  </si>
  <si>
    <t>24ZZ88057150000T</t>
  </si>
  <si>
    <t>Štátna vedecká knižnica  Košice</t>
  </si>
  <si>
    <t xml:space="preserve">Univerzitná knižnica </t>
  </si>
  <si>
    <t>90000 kWh</t>
  </si>
  <si>
    <t>80000 kWh</t>
  </si>
  <si>
    <t xml:space="preserve">90000 kWh </t>
  </si>
  <si>
    <t>85000 kWh</t>
  </si>
  <si>
    <t xml:space="preserve">85000 kWh </t>
  </si>
  <si>
    <t>88000 kWh</t>
  </si>
  <si>
    <t>75000 kWh</t>
  </si>
  <si>
    <t>77000 kWh</t>
  </si>
  <si>
    <t>350 kWh</t>
  </si>
  <si>
    <t>310 kWh</t>
  </si>
  <si>
    <t>270 kWh</t>
  </si>
  <si>
    <t>300 kWh</t>
  </si>
  <si>
    <t>200 kWh</t>
  </si>
  <si>
    <t>UĽUV</t>
  </si>
  <si>
    <t>24ZZS51005140001</t>
  </si>
  <si>
    <t>Divadlo Nová scéna</t>
  </si>
  <si>
    <t xml:space="preserve">Národné osvetové centrum </t>
  </si>
  <si>
    <t xml:space="preserve">Slovenská národná galéria </t>
  </si>
  <si>
    <t>Slovenská národná knižnica Martin</t>
  </si>
  <si>
    <t>Slovenské technické múzeum Košice</t>
  </si>
  <si>
    <t xml:space="preserve"> 24ZVS0000055816K</t>
  </si>
  <si>
    <t>Slovenská ústredná hvezdáreň Hurbanovo</t>
  </si>
  <si>
    <t xml:space="preserve">Štátna vedecká knižnica Banská Bystrica </t>
  </si>
  <si>
    <t>Štátna vedecká knižnica Prešov</t>
  </si>
  <si>
    <t xml:space="preserve">Štátna filharmónia Košice </t>
  </si>
  <si>
    <t xml:space="preserve">Štátna opera Banská Bystrica </t>
  </si>
  <si>
    <t xml:space="preserve">Slovenské národné divadlo Bratislava </t>
  </si>
  <si>
    <t>Pamiatkový úrad SR</t>
  </si>
  <si>
    <t>C1-X2</t>
  </si>
  <si>
    <t>1T</t>
  </si>
  <si>
    <t>2T</t>
  </si>
  <si>
    <t>C4   SSE-D s profilom    (OKTE II.pásmo)</t>
  </si>
  <si>
    <t>VN  SSE D  (OKTE II.pásmo)</t>
  </si>
  <si>
    <t>VN SSE-D  (OKTE II.pásmo)</t>
  </si>
  <si>
    <t>C2-X3 ZSED 1T s profilom     (OKTE II.pásmo)</t>
  </si>
  <si>
    <t>C2-X3 ZSED 1T s profilom  (OKTE II.pásmo)</t>
  </si>
  <si>
    <t>VN  SSE-D   (OKTE II.pásmo)</t>
  </si>
  <si>
    <t>VN ZSE - D 2T</t>
  </si>
  <si>
    <t>C2-X3 ZSE-D 2T</t>
  </si>
  <si>
    <t>C2-X3 ZSE-D-2T</t>
  </si>
  <si>
    <t>VN ZSE D</t>
  </si>
  <si>
    <t>2N ZSE-D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</si>
</sst>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9"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111111"/>
      <name val="Arial"/>
      <family val="2"/>
      <charset val="238"/>
    </font>
    <font>
      <i/>
      <sz val="10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i/>
      <sz val="10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1"/>
      <color rgb="FF242424"/>
      <name val="Aptos Narrow"/>
      <charset val="1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0" fontId="7" fillId="0" borderId="1" xfId="0" applyNumberFormat="1" applyFont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5" borderId="0" xfId="1" applyNumberFormat="1" applyFont="1" applyFill="1"/>
    <xf numFmtId="164" fontId="0" fillId="0" borderId="0" xfId="0" applyNumberFormat="1"/>
    <xf numFmtId="0" fontId="17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114300</xdr:rowOff>
    </xdr:from>
    <xdr:to>
      <xdr:col>0</xdr:col>
      <xdr:colOff>180975</xdr:colOff>
      <xdr:row>5</xdr:row>
      <xdr:rowOff>28575</xdr:rowOff>
    </xdr:to>
    <xdr:sp macro="" textlink="">
      <xdr:nvSpPr>
        <xdr:cNvPr id="2" name="Blok tex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77995" y="1662430"/>
          <a:ext cx="180975" cy="104775"/>
        </a:xfrm>
        <a:prstGeom prst="rect">
          <a:avLst/>
        </a:prstGeom>
        <a:noFill/>
        <a:ln>
          <a:noFill/>
        </a:ln>
        <a:effectLst/>
      </xdr:spPr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5"/>
  <sheetViews>
    <sheetView tabSelected="1" workbookViewId="0">
      <selection activeCell="L199" sqref="L199"/>
    </sheetView>
  </sheetViews>
  <sheetFormatPr defaultRowHeight="15"/>
  <cols>
    <col min="1" max="1" width="6.28515625" customWidth="1"/>
    <col min="2" max="2" width="55.7109375" customWidth="1"/>
    <col min="3" max="3" width="28" style="60" customWidth="1"/>
    <col min="4" max="4" width="20.5703125" customWidth="1"/>
    <col min="5" max="5" width="15.42578125" customWidth="1"/>
    <col min="6" max="6" width="22" customWidth="1"/>
    <col min="8" max="8" width="12.42578125" customWidth="1"/>
    <col min="9" max="9" width="25.42578125" customWidth="1"/>
    <col min="11" max="11" width="27.5703125" customWidth="1"/>
  </cols>
  <sheetData>
    <row r="1" spans="1:11" ht="51.75" customHeight="1">
      <c r="A1" s="9"/>
      <c r="B1" s="10" t="s">
        <v>0</v>
      </c>
      <c r="C1" s="52" t="s">
        <v>1</v>
      </c>
      <c r="D1" s="10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K1" s="61" t="s">
        <v>8</v>
      </c>
    </row>
    <row r="2" spans="1:11" ht="16.5">
      <c r="A2" s="70" t="s">
        <v>9</v>
      </c>
      <c r="B2" s="3" t="s">
        <v>10</v>
      </c>
      <c r="C2" s="72">
        <v>21000</v>
      </c>
      <c r="D2" s="66">
        <v>4516126800</v>
      </c>
      <c r="E2" s="74" t="s">
        <v>11</v>
      </c>
      <c r="F2" s="74" t="s">
        <v>12</v>
      </c>
      <c r="G2" s="66" t="s">
        <v>13</v>
      </c>
      <c r="H2" s="66">
        <v>70</v>
      </c>
      <c r="I2" s="66" t="s">
        <v>14</v>
      </c>
      <c r="K2" s="60">
        <f>SUM(C2:C234)</f>
        <v>13931718.5</v>
      </c>
    </row>
    <row r="3" spans="1:11" ht="16.5">
      <c r="A3" s="70"/>
      <c r="B3" s="4" t="s">
        <v>15</v>
      </c>
      <c r="C3" s="72"/>
      <c r="D3" s="66"/>
      <c r="E3" s="74"/>
      <c r="F3" s="74"/>
      <c r="G3" s="66"/>
      <c r="H3" s="66"/>
      <c r="I3" s="66"/>
    </row>
    <row r="4" spans="1:11" ht="16.5">
      <c r="A4" s="70"/>
      <c r="B4" s="2" t="s">
        <v>10</v>
      </c>
      <c r="C4" s="72">
        <v>3800</v>
      </c>
      <c r="D4" s="66">
        <v>4516451400</v>
      </c>
      <c r="E4" s="74" t="s">
        <v>16</v>
      </c>
      <c r="F4" s="74" t="s">
        <v>17</v>
      </c>
      <c r="G4" s="66" t="s">
        <v>13</v>
      </c>
      <c r="H4" s="66">
        <v>15</v>
      </c>
      <c r="I4" s="66" t="s">
        <v>18</v>
      </c>
    </row>
    <row r="5" spans="1:11" ht="16.5">
      <c r="A5" s="71"/>
      <c r="B5" s="5" t="s">
        <v>15</v>
      </c>
      <c r="C5" s="73"/>
      <c r="D5" s="69"/>
      <c r="E5" s="75"/>
      <c r="F5" s="75"/>
      <c r="G5" s="69"/>
      <c r="H5" s="69"/>
      <c r="I5" s="69"/>
    </row>
    <row r="6" spans="1:11" ht="33">
      <c r="A6" s="67" t="s">
        <v>19</v>
      </c>
      <c r="B6" s="13" t="s">
        <v>20</v>
      </c>
      <c r="C6" s="53">
        <v>18000</v>
      </c>
      <c r="D6" s="7">
        <v>601843</v>
      </c>
      <c r="E6" s="6" t="s">
        <v>21</v>
      </c>
      <c r="F6" s="6" t="s">
        <v>22</v>
      </c>
      <c r="G6" s="7" t="s">
        <v>13</v>
      </c>
      <c r="H6" s="7"/>
      <c r="I6" s="7" t="s">
        <v>23</v>
      </c>
    </row>
    <row r="7" spans="1:11" ht="33">
      <c r="A7" s="67"/>
      <c r="B7" s="1" t="s">
        <v>24</v>
      </c>
      <c r="C7" s="53">
        <v>4000</v>
      </c>
      <c r="D7" s="7">
        <v>601844</v>
      </c>
      <c r="E7" s="6" t="s">
        <v>21</v>
      </c>
      <c r="F7" s="6" t="s">
        <v>25</v>
      </c>
      <c r="G7" s="7" t="s">
        <v>13</v>
      </c>
      <c r="H7" s="7"/>
      <c r="I7" s="7" t="s">
        <v>26</v>
      </c>
    </row>
    <row r="8" spans="1:11" ht="44.25" customHeight="1">
      <c r="A8" s="67"/>
      <c r="B8" s="2" t="s">
        <v>27</v>
      </c>
      <c r="C8" s="54">
        <v>8000</v>
      </c>
      <c r="D8" s="15">
        <v>708092</v>
      </c>
      <c r="E8" s="14" t="s">
        <v>21</v>
      </c>
      <c r="F8" s="14" t="s">
        <v>28</v>
      </c>
      <c r="G8" s="15" t="s">
        <v>13</v>
      </c>
      <c r="H8" s="15"/>
      <c r="I8" s="15" t="s">
        <v>29</v>
      </c>
    </row>
    <row r="9" spans="1:11" ht="16.5">
      <c r="A9" s="67" t="s">
        <v>30</v>
      </c>
      <c r="B9" s="3" t="s">
        <v>31</v>
      </c>
      <c r="C9" s="55">
        <v>13000</v>
      </c>
      <c r="D9" s="15">
        <v>601744</v>
      </c>
      <c r="E9" s="14" t="s">
        <v>32</v>
      </c>
      <c r="F9" s="14" t="s">
        <v>33</v>
      </c>
      <c r="G9" s="15" t="s">
        <v>13</v>
      </c>
      <c r="H9" s="15"/>
      <c r="I9" s="15" t="s">
        <v>34</v>
      </c>
    </row>
    <row r="10" spans="1:11" ht="16.5">
      <c r="A10" s="67"/>
      <c r="B10" s="8" t="s">
        <v>35</v>
      </c>
      <c r="C10" s="53">
        <v>5000</v>
      </c>
      <c r="D10" s="7">
        <v>601747</v>
      </c>
      <c r="E10" s="6" t="s">
        <v>32</v>
      </c>
      <c r="F10" s="6" t="s">
        <v>36</v>
      </c>
      <c r="G10" s="7" t="s">
        <v>13</v>
      </c>
      <c r="H10" s="7"/>
      <c r="I10" s="7" t="s">
        <v>34</v>
      </c>
    </row>
    <row r="11" spans="1:11" ht="16.5">
      <c r="A11" s="67"/>
      <c r="B11" s="8" t="s">
        <v>37</v>
      </c>
      <c r="C11" s="53">
        <v>12000</v>
      </c>
      <c r="D11" s="7">
        <v>601749</v>
      </c>
      <c r="E11" s="6" t="s">
        <v>32</v>
      </c>
      <c r="F11" s="6" t="s">
        <v>38</v>
      </c>
      <c r="G11" s="7" t="s">
        <v>13</v>
      </c>
      <c r="H11" s="7"/>
      <c r="I11" s="7" t="s">
        <v>39</v>
      </c>
    </row>
    <row r="12" spans="1:11" ht="16.5">
      <c r="A12" s="67"/>
      <c r="B12" s="8" t="s">
        <v>40</v>
      </c>
      <c r="C12" s="53">
        <v>9000</v>
      </c>
      <c r="D12" s="7">
        <v>601748</v>
      </c>
      <c r="E12" s="6" t="s">
        <v>32</v>
      </c>
      <c r="F12" s="6" t="s">
        <v>41</v>
      </c>
      <c r="G12" s="7" t="s">
        <v>13</v>
      </c>
      <c r="H12" s="7"/>
      <c r="I12" s="7" t="s">
        <v>34</v>
      </c>
    </row>
    <row r="13" spans="1:11" ht="16.5">
      <c r="A13" s="67"/>
      <c r="B13" s="8" t="s">
        <v>42</v>
      </c>
      <c r="C13" s="53">
        <v>40000</v>
      </c>
      <c r="D13" s="7">
        <v>601743</v>
      </c>
      <c r="E13" s="6" t="s">
        <v>32</v>
      </c>
      <c r="F13" s="6" t="s">
        <v>43</v>
      </c>
      <c r="G13" s="7" t="s">
        <v>13</v>
      </c>
      <c r="H13" s="7"/>
      <c r="I13" s="7" t="s">
        <v>44</v>
      </c>
    </row>
    <row r="14" spans="1:11" ht="16.5">
      <c r="A14" s="67"/>
      <c r="B14" s="8" t="s">
        <v>45</v>
      </c>
      <c r="C14" s="53">
        <v>17000</v>
      </c>
      <c r="D14" s="7">
        <v>601746</v>
      </c>
      <c r="E14" s="6" t="s">
        <v>32</v>
      </c>
      <c r="F14" s="6" t="s">
        <v>46</v>
      </c>
      <c r="G14" s="7" t="s">
        <v>13</v>
      </c>
      <c r="H14" s="7"/>
      <c r="I14" s="7" t="s">
        <v>34</v>
      </c>
    </row>
    <row r="15" spans="1:11" ht="16.5">
      <c r="A15" s="67"/>
      <c r="B15" s="8" t="s">
        <v>47</v>
      </c>
      <c r="C15" s="53">
        <v>8000</v>
      </c>
      <c r="D15" s="7">
        <v>601750</v>
      </c>
      <c r="E15" s="6" t="s">
        <v>48</v>
      </c>
      <c r="F15" s="6" t="s">
        <v>49</v>
      </c>
      <c r="G15" s="7" t="s">
        <v>13</v>
      </c>
      <c r="H15" s="7"/>
      <c r="I15" s="7" t="s">
        <v>50</v>
      </c>
    </row>
    <row r="16" spans="1:11" ht="16.5">
      <c r="A16" s="67"/>
      <c r="B16" s="8" t="s">
        <v>51</v>
      </c>
      <c r="C16" s="53">
        <v>33000</v>
      </c>
      <c r="D16" s="7">
        <v>601745</v>
      </c>
      <c r="E16" s="6" t="s">
        <v>32</v>
      </c>
      <c r="F16" s="6" t="s">
        <v>52</v>
      </c>
      <c r="G16" s="7" t="s">
        <v>13</v>
      </c>
      <c r="H16" s="7"/>
      <c r="I16" s="7" t="s">
        <v>53</v>
      </c>
    </row>
    <row r="17" spans="1:9" ht="16.5">
      <c r="A17" s="67"/>
      <c r="B17" s="8" t="s">
        <v>54</v>
      </c>
      <c r="C17" s="53">
        <v>2000</v>
      </c>
      <c r="D17" s="7">
        <v>601752</v>
      </c>
      <c r="E17" s="6" t="s">
        <v>32</v>
      </c>
      <c r="F17" s="6" t="s">
        <v>55</v>
      </c>
      <c r="G17" s="7" t="s">
        <v>13</v>
      </c>
      <c r="H17" s="7"/>
      <c r="I17" s="7" t="s">
        <v>56</v>
      </c>
    </row>
    <row r="18" spans="1:9" ht="16.5">
      <c r="A18" s="67"/>
      <c r="B18" s="8" t="s">
        <v>57</v>
      </c>
      <c r="C18" s="53">
        <v>12000</v>
      </c>
      <c r="D18" s="7">
        <v>601751</v>
      </c>
      <c r="E18" s="6" t="s">
        <v>32</v>
      </c>
      <c r="F18" s="6" t="s">
        <v>58</v>
      </c>
      <c r="G18" s="7" t="s">
        <v>13</v>
      </c>
      <c r="H18" s="7"/>
      <c r="I18" s="7" t="s">
        <v>59</v>
      </c>
    </row>
    <row r="19" spans="1:9" ht="16.5">
      <c r="A19" s="67"/>
      <c r="B19" s="16" t="s">
        <v>60</v>
      </c>
      <c r="C19" s="54">
        <v>1000</v>
      </c>
      <c r="D19" s="15">
        <v>651412</v>
      </c>
      <c r="E19" s="14" t="s">
        <v>32</v>
      </c>
      <c r="F19" s="14" t="s">
        <v>61</v>
      </c>
      <c r="G19" s="15" t="s">
        <v>13</v>
      </c>
      <c r="H19" s="15"/>
      <c r="I19" s="15" t="s">
        <v>62</v>
      </c>
    </row>
    <row r="20" spans="1:9" ht="16.5">
      <c r="A20" s="67" t="s">
        <v>63</v>
      </c>
      <c r="B20" s="17" t="s">
        <v>64</v>
      </c>
      <c r="C20" s="53">
        <v>305000</v>
      </c>
      <c r="D20" s="7">
        <v>4600411228</v>
      </c>
      <c r="E20" s="6" t="s">
        <v>65</v>
      </c>
      <c r="F20" s="6" t="s">
        <v>66</v>
      </c>
      <c r="G20" s="7" t="s">
        <v>67</v>
      </c>
      <c r="H20" s="7">
        <v>300</v>
      </c>
      <c r="I20" s="7"/>
    </row>
    <row r="21" spans="1:9" ht="16.5">
      <c r="A21" s="67"/>
      <c r="B21" s="8" t="s">
        <v>68</v>
      </c>
      <c r="C21" s="53">
        <v>10000</v>
      </c>
      <c r="D21" s="7">
        <v>4600408641</v>
      </c>
      <c r="E21" s="6" t="s">
        <v>11</v>
      </c>
      <c r="F21" s="6" t="s">
        <v>69</v>
      </c>
      <c r="G21" s="7" t="s">
        <v>13</v>
      </c>
      <c r="H21" s="7"/>
      <c r="I21" s="7" t="s">
        <v>70</v>
      </c>
    </row>
    <row r="22" spans="1:9" ht="16.5">
      <c r="A22" s="68"/>
      <c r="B22" s="16" t="s">
        <v>71</v>
      </c>
      <c r="C22" s="54">
        <v>10000</v>
      </c>
      <c r="D22" s="15">
        <v>4600405483</v>
      </c>
      <c r="E22" s="14" t="s">
        <v>11</v>
      </c>
      <c r="F22" s="14" t="s">
        <v>72</v>
      </c>
      <c r="G22" s="15" t="s">
        <v>13</v>
      </c>
      <c r="H22" s="15"/>
      <c r="I22" s="15" t="s">
        <v>73</v>
      </c>
    </row>
    <row r="23" spans="1:9" ht="16.5">
      <c r="A23" s="67" t="s">
        <v>74</v>
      </c>
      <c r="B23" s="17" t="s">
        <v>75</v>
      </c>
      <c r="C23" s="53">
        <v>500</v>
      </c>
      <c r="D23" s="7" t="s">
        <v>76</v>
      </c>
      <c r="E23" s="6" t="s">
        <v>11</v>
      </c>
      <c r="F23" s="6" t="s">
        <v>77</v>
      </c>
      <c r="G23" s="7" t="s">
        <v>13</v>
      </c>
      <c r="H23" s="7" t="s">
        <v>78</v>
      </c>
      <c r="I23" s="7" t="s">
        <v>79</v>
      </c>
    </row>
    <row r="24" spans="1:9" ht="16.5">
      <c r="A24" s="67"/>
      <c r="B24" s="8" t="s">
        <v>75</v>
      </c>
      <c r="C24" s="53">
        <v>2400</v>
      </c>
      <c r="D24" s="7" t="s">
        <v>80</v>
      </c>
      <c r="E24" s="6" t="s">
        <v>11</v>
      </c>
      <c r="F24" s="6" t="s">
        <v>81</v>
      </c>
      <c r="G24" s="7" t="s">
        <v>13</v>
      </c>
      <c r="H24" s="7" t="s">
        <v>82</v>
      </c>
      <c r="I24" s="7" t="s">
        <v>83</v>
      </c>
    </row>
    <row r="25" spans="1:9" ht="16.5">
      <c r="A25" s="67"/>
      <c r="B25" s="8" t="s">
        <v>75</v>
      </c>
      <c r="C25" s="53">
        <v>395000</v>
      </c>
      <c r="D25" s="7">
        <v>601707</v>
      </c>
      <c r="E25" s="6" t="s">
        <v>11</v>
      </c>
      <c r="F25" s="6" t="s">
        <v>84</v>
      </c>
      <c r="G25" s="7" t="s">
        <v>13</v>
      </c>
      <c r="H25" s="7" t="s">
        <v>85</v>
      </c>
      <c r="I25" s="7" t="s">
        <v>86</v>
      </c>
    </row>
    <row r="26" spans="1:9" ht="16.5">
      <c r="A26" s="67"/>
      <c r="B26" s="8" t="s">
        <v>75</v>
      </c>
      <c r="C26" s="53">
        <v>180000</v>
      </c>
      <c r="D26" s="7">
        <v>3105199418</v>
      </c>
      <c r="E26" s="6" t="s">
        <v>11</v>
      </c>
      <c r="F26" s="6" t="s">
        <v>87</v>
      </c>
      <c r="G26" s="7" t="s">
        <v>13</v>
      </c>
      <c r="H26" s="7" t="s">
        <v>88</v>
      </c>
      <c r="I26" s="7" t="s">
        <v>89</v>
      </c>
    </row>
    <row r="27" spans="1:9" ht="16.5">
      <c r="A27" s="68"/>
      <c r="B27" s="16" t="s">
        <v>90</v>
      </c>
      <c r="C27" s="54">
        <v>40730</v>
      </c>
      <c r="D27" s="15">
        <v>601760</v>
      </c>
      <c r="E27" s="14" t="s">
        <v>11</v>
      </c>
      <c r="F27" s="14" t="s">
        <v>91</v>
      </c>
      <c r="G27" s="15" t="s">
        <v>67</v>
      </c>
      <c r="H27" s="15" t="s">
        <v>92</v>
      </c>
      <c r="I27" s="15" t="s">
        <v>93</v>
      </c>
    </row>
    <row r="28" spans="1:9" ht="33">
      <c r="A28" s="67" t="s">
        <v>94</v>
      </c>
      <c r="B28" s="13" t="s">
        <v>95</v>
      </c>
      <c r="C28" s="53">
        <v>34000</v>
      </c>
      <c r="D28" s="7">
        <v>601684</v>
      </c>
      <c r="E28" s="6" t="s">
        <v>96</v>
      </c>
      <c r="F28" s="6" t="s">
        <v>97</v>
      </c>
      <c r="G28" s="7" t="s">
        <v>13</v>
      </c>
      <c r="H28" s="7"/>
      <c r="I28" s="7" t="s">
        <v>98</v>
      </c>
    </row>
    <row r="29" spans="1:9" ht="33">
      <c r="A29" s="68"/>
      <c r="B29" s="2" t="s">
        <v>99</v>
      </c>
      <c r="C29" s="54">
        <v>42000</v>
      </c>
      <c r="D29" s="15">
        <v>601685</v>
      </c>
      <c r="E29" s="14" t="s">
        <v>100</v>
      </c>
      <c r="F29" s="14" t="s">
        <v>101</v>
      </c>
      <c r="G29" s="15" t="s">
        <v>13</v>
      </c>
      <c r="H29" s="15"/>
      <c r="I29" s="15" t="s">
        <v>102</v>
      </c>
    </row>
    <row r="30" spans="1:9" ht="16.5">
      <c r="A30" s="67" t="s">
        <v>103</v>
      </c>
      <c r="B30" s="17" t="s">
        <v>104</v>
      </c>
      <c r="C30" s="53">
        <v>2186200</v>
      </c>
      <c r="D30" s="7">
        <v>601786</v>
      </c>
      <c r="E30" s="41" t="s">
        <v>65</v>
      </c>
      <c r="F30" s="6" t="s">
        <v>105</v>
      </c>
      <c r="G30" s="7" t="s">
        <v>67</v>
      </c>
      <c r="H30" s="7" t="s">
        <v>106</v>
      </c>
      <c r="I30" s="7" t="s">
        <v>107</v>
      </c>
    </row>
    <row r="31" spans="1:9" ht="16.5">
      <c r="A31" s="67"/>
      <c r="B31" s="8" t="s">
        <v>108</v>
      </c>
      <c r="C31" s="53">
        <v>8525</v>
      </c>
      <c r="D31" s="7">
        <v>601787</v>
      </c>
      <c r="E31" s="41" t="s">
        <v>11</v>
      </c>
      <c r="F31" s="6" t="s">
        <v>109</v>
      </c>
      <c r="G31" s="7" t="s">
        <v>13</v>
      </c>
      <c r="H31" s="7"/>
      <c r="I31" s="7" t="s">
        <v>110</v>
      </c>
    </row>
    <row r="32" spans="1:9" ht="16.5">
      <c r="A32" s="67"/>
      <c r="B32" s="8" t="s">
        <v>111</v>
      </c>
      <c r="C32" s="53">
        <v>210000</v>
      </c>
      <c r="D32" s="7">
        <v>601788</v>
      </c>
      <c r="E32" s="41" t="s">
        <v>746</v>
      </c>
      <c r="F32" s="6" t="s">
        <v>112</v>
      </c>
      <c r="G32" s="7" t="s">
        <v>13</v>
      </c>
      <c r="H32" s="7"/>
      <c r="I32" s="7" t="s">
        <v>113</v>
      </c>
    </row>
    <row r="33" spans="1:9" ht="15" customHeight="1">
      <c r="A33" s="67"/>
      <c r="B33" s="8" t="s">
        <v>114</v>
      </c>
      <c r="C33" s="53">
        <v>2830</v>
      </c>
      <c r="D33" s="7">
        <v>601789</v>
      </c>
      <c r="E33" s="41" t="s">
        <v>747</v>
      </c>
      <c r="F33" s="6" t="s">
        <v>115</v>
      </c>
      <c r="G33" s="7" t="s">
        <v>13</v>
      </c>
      <c r="H33" s="7"/>
      <c r="I33" s="7" t="s">
        <v>116</v>
      </c>
    </row>
    <row r="34" spans="1:9" ht="16.5">
      <c r="A34" s="67"/>
      <c r="B34" s="8" t="s">
        <v>117</v>
      </c>
      <c r="C34" s="53">
        <v>2000</v>
      </c>
      <c r="D34" s="7">
        <v>601790</v>
      </c>
      <c r="E34" s="41" t="s">
        <v>747</v>
      </c>
      <c r="F34" s="6" t="s">
        <v>118</v>
      </c>
      <c r="G34" s="7" t="s">
        <v>13</v>
      </c>
      <c r="H34" s="7"/>
      <c r="I34" s="7" t="s">
        <v>119</v>
      </c>
    </row>
    <row r="35" spans="1:9" ht="16.5">
      <c r="A35" s="68"/>
      <c r="B35" s="16" t="s">
        <v>120</v>
      </c>
      <c r="C35" s="54">
        <v>42600</v>
      </c>
      <c r="D35" s="15">
        <v>601791</v>
      </c>
      <c r="E35" s="49" t="s">
        <v>431</v>
      </c>
      <c r="F35" s="14" t="s">
        <v>121</v>
      </c>
      <c r="G35" s="15" t="s">
        <v>13</v>
      </c>
      <c r="H35" s="15"/>
      <c r="I35" s="15" t="s">
        <v>116</v>
      </c>
    </row>
    <row r="36" spans="1:9" ht="33">
      <c r="A36" s="67" t="s">
        <v>122</v>
      </c>
      <c r="B36" s="17" t="s">
        <v>123</v>
      </c>
      <c r="C36" s="53">
        <v>937337</v>
      </c>
      <c r="D36" s="87"/>
      <c r="E36" s="91" t="s">
        <v>749</v>
      </c>
      <c r="F36" s="65" t="s">
        <v>124</v>
      </c>
      <c r="G36" s="41" t="s">
        <v>67</v>
      </c>
      <c r="H36" s="7">
        <v>240</v>
      </c>
      <c r="I36" s="7">
        <v>310</v>
      </c>
    </row>
    <row r="37" spans="1:9" ht="49.5">
      <c r="A37" s="67"/>
      <c r="B37" s="8" t="s">
        <v>125</v>
      </c>
      <c r="C37" s="53">
        <v>50000</v>
      </c>
      <c r="D37" s="87"/>
      <c r="E37" s="91" t="s">
        <v>748</v>
      </c>
      <c r="F37" s="65" t="s">
        <v>126</v>
      </c>
      <c r="G37" s="41" t="s">
        <v>13</v>
      </c>
      <c r="H37" s="7"/>
      <c r="I37" s="7">
        <v>63</v>
      </c>
    </row>
    <row r="38" spans="1:9" ht="33">
      <c r="A38" s="67"/>
      <c r="B38" s="8" t="s">
        <v>127</v>
      </c>
      <c r="C38" s="53">
        <v>69824</v>
      </c>
      <c r="D38" s="87"/>
      <c r="E38" s="92" t="s">
        <v>750</v>
      </c>
      <c r="F38" s="65" t="s">
        <v>128</v>
      </c>
      <c r="G38" s="41" t="s">
        <v>67</v>
      </c>
      <c r="H38" s="7">
        <v>52</v>
      </c>
      <c r="I38" s="7">
        <v>103</v>
      </c>
    </row>
    <row r="39" spans="1:9" ht="49.5">
      <c r="A39" s="67"/>
      <c r="B39" s="8" t="s">
        <v>129</v>
      </c>
      <c r="C39" s="53">
        <v>10318</v>
      </c>
      <c r="D39" s="87"/>
      <c r="E39" s="91" t="s">
        <v>751</v>
      </c>
      <c r="F39" s="65" t="s">
        <v>130</v>
      </c>
      <c r="G39" s="41" t="s">
        <v>13</v>
      </c>
      <c r="H39" s="7"/>
      <c r="I39" s="7">
        <v>63</v>
      </c>
    </row>
    <row r="40" spans="1:9" ht="49.5">
      <c r="A40" s="67"/>
      <c r="B40" s="8" t="s">
        <v>131</v>
      </c>
      <c r="C40" s="53">
        <v>6642</v>
      </c>
      <c r="D40" s="87"/>
      <c r="E40" s="91" t="s">
        <v>752</v>
      </c>
      <c r="F40" s="65" t="s">
        <v>132</v>
      </c>
      <c r="G40" s="41" t="s">
        <v>13</v>
      </c>
      <c r="H40" s="7"/>
      <c r="I40" s="7">
        <v>50</v>
      </c>
    </row>
    <row r="41" spans="1:9" ht="33">
      <c r="A41" s="68"/>
      <c r="B41" s="16" t="s">
        <v>133</v>
      </c>
      <c r="C41" s="54">
        <v>166449</v>
      </c>
      <c r="D41" s="88"/>
      <c r="E41" s="91" t="s">
        <v>753</v>
      </c>
      <c r="F41" s="65" t="s">
        <v>134</v>
      </c>
      <c r="G41" s="41" t="s">
        <v>67</v>
      </c>
      <c r="H41" s="15">
        <v>150</v>
      </c>
      <c r="I41" s="15">
        <v>150</v>
      </c>
    </row>
    <row r="42" spans="1:9" ht="33">
      <c r="A42" s="19" t="s">
        <v>135</v>
      </c>
      <c r="B42" s="20" t="s">
        <v>136</v>
      </c>
      <c r="C42" s="54">
        <v>31000</v>
      </c>
      <c r="D42" s="15">
        <v>601689</v>
      </c>
      <c r="E42" s="89" t="s">
        <v>137</v>
      </c>
      <c r="F42" s="89" t="s">
        <v>138</v>
      </c>
      <c r="G42" s="90" t="s">
        <v>13</v>
      </c>
      <c r="H42" s="15">
        <v>59</v>
      </c>
      <c r="I42" s="15">
        <v>85</v>
      </c>
    </row>
    <row r="43" spans="1:9" ht="16.5">
      <c r="A43" s="67" t="s">
        <v>139</v>
      </c>
      <c r="B43" s="17" t="s">
        <v>140</v>
      </c>
      <c r="C43" s="53">
        <v>2050000</v>
      </c>
      <c r="D43" s="7"/>
      <c r="E43" s="6" t="s">
        <v>65</v>
      </c>
      <c r="F43" s="6" t="s">
        <v>141</v>
      </c>
      <c r="G43" s="7" t="s">
        <v>67</v>
      </c>
      <c r="H43" s="7">
        <v>1000</v>
      </c>
      <c r="I43" s="7">
        <v>1300</v>
      </c>
    </row>
    <row r="44" spans="1:9" ht="16.5">
      <c r="A44" s="67"/>
      <c r="B44" s="8" t="s">
        <v>142</v>
      </c>
      <c r="C44" s="53">
        <v>120000</v>
      </c>
      <c r="D44" s="7"/>
      <c r="E44" s="6" t="s">
        <v>65</v>
      </c>
      <c r="F44" s="6" t="s">
        <v>143</v>
      </c>
      <c r="G44" s="7" t="s">
        <v>67</v>
      </c>
      <c r="H44" s="7">
        <v>120</v>
      </c>
      <c r="I44" s="7">
        <v>300</v>
      </c>
    </row>
    <row r="45" spans="1:9" ht="16.5">
      <c r="A45" s="67"/>
      <c r="B45" s="8" t="s">
        <v>144</v>
      </c>
      <c r="C45" s="53">
        <v>111000</v>
      </c>
      <c r="D45" s="7"/>
      <c r="E45" s="6" t="s">
        <v>145</v>
      </c>
      <c r="F45" s="6" t="s">
        <v>146</v>
      </c>
      <c r="G45" s="7" t="s">
        <v>13</v>
      </c>
      <c r="H45" s="7"/>
      <c r="I45" s="7" t="s">
        <v>147</v>
      </c>
    </row>
    <row r="46" spans="1:9" ht="16.5">
      <c r="A46" s="67"/>
      <c r="B46" s="8" t="s">
        <v>148</v>
      </c>
      <c r="C46" s="53">
        <v>2850</v>
      </c>
      <c r="D46" s="7"/>
      <c r="E46" s="6" t="s">
        <v>145</v>
      </c>
      <c r="F46" s="6" t="s">
        <v>149</v>
      </c>
      <c r="G46" s="7" t="s">
        <v>13</v>
      </c>
      <c r="H46" s="7"/>
      <c r="I46" s="7" t="s">
        <v>150</v>
      </c>
    </row>
    <row r="47" spans="1:9" ht="16.5">
      <c r="A47" s="67"/>
      <c r="B47" s="8" t="s">
        <v>151</v>
      </c>
      <c r="C47" s="53">
        <v>60000</v>
      </c>
      <c r="D47" s="7"/>
      <c r="E47" s="6" t="s">
        <v>152</v>
      </c>
      <c r="F47" s="6" t="s">
        <v>153</v>
      </c>
      <c r="G47" s="7" t="s">
        <v>13</v>
      </c>
      <c r="H47" s="7"/>
      <c r="I47" s="7" t="s">
        <v>154</v>
      </c>
    </row>
    <row r="48" spans="1:9" ht="16.5">
      <c r="A48" s="67"/>
      <c r="B48" s="16" t="s">
        <v>155</v>
      </c>
      <c r="C48" s="54">
        <v>6500</v>
      </c>
      <c r="D48" s="15"/>
      <c r="E48" s="14" t="s">
        <v>156</v>
      </c>
      <c r="F48" s="14" t="s">
        <v>157</v>
      </c>
      <c r="G48" s="15" t="s">
        <v>13</v>
      </c>
      <c r="H48" s="15"/>
      <c r="I48" s="15" t="s">
        <v>158</v>
      </c>
    </row>
    <row r="49" spans="1:9" ht="16.5">
      <c r="A49" s="67" t="s">
        <v>159</v>
      </c>
      <c r="B49" s="17" t="s">
        <v>160</v>
      </c>
      <c r="C49" s="53">
        <v>25963</v>
      </c>
      <c r="D49" s="7" t="s">
        <v>161</v>
      </c>
      <c r="E49" s="6" t="s">
        <v>162</v>
      </c>
      <c r="F49" s="6" t="s">
        <v>163</v>
      </c>
      <c r="G49" s="7" t="s">
        <v>13</v>
      </c>
      <c r="H49" s="7"/>
      <c r="I49" s="47" t="s">
        <v>164</v>
      </c>
    </row>
    <row r="50" spans="1:9" ht="16.5">
      <c r="A50" s="67"/>
      <c r="B50" s="8" t="s">
        <v>165</v>
      </c>
      <c r="C50" s="53">
        <v>253268</v>
      </c>
      <c r="D50" s="7" t="s">
        <v>166</v>
      </c>
      <c r="E50" s="6" t="s">
        <v>167</v>
      </c>
      <c r="F50" s="6" t="s">
        <v>168</v>
      </c>
      <c r="G50" s="7" t="s">
        <v>67</v>
      </c>
      <c r="H50" s="7">
        <v>198</v>
      </c>
      <c r="I50" s="7">
        <v>396</v>
      </c>
    </row>
    <row r="51" spans="1:9" ht="16.5">
      <c r="A51" s="67"/>
      <c r="B51" s="8" t="s">
        <v>169</v>
      </c>
      <c r="C51" s="53">
        <v>7239</v>
      </c>
      <c r="D51" s="7" t="s">
        <v>170</v>
      </c>
      <c r="E51" s="6" t="s">
        <v>171</v>
      </c>
      <c r="F51" s="6" t="s">
        <v>172</v>
      </c>
      <c r="G51" s="7" t="s">
        <v>13</v>
      </c>
      <c r="H51" s="7"/>
      <c r="I51" s="47" t="s">
        <v>173</v>
      </c>
    </row>
    <row r="52" spans="1:9" ht="16.5">
      <c r="A52" s="67"/>
      <c r="B52" s="8" t="s">
        <v>174</v>
      </c>
      <c r="C52" s="53">
        <v>274</v>
      </c>
      <c r="D52" s="7" t="s">
        <v>175</v>
      </c>
      <c r="E52" s="6" t="s">
        <v>176</v>
      </c>
      <c r="F52" s="6" t="s">
        <v>177</v>
      </c>
      <c r="G52" s="7" t="s">
        <v>13</v>
      </c>
      <c r="H52" s="7"/>
      <c r="I52" s="47" t="s">
        <v>178</v>
      </c>
    </row>
    <row r="53" spans="1:9" ht="16.5">
      <c r="A53" s="67"/>
      <c r="B53" s="8" t="s">
        <v>179</v>
      </c>
      <c r="C53" s="53">
        <v>13197</v>
      </c>
      <c r="D53" s="7" t="s">
        <v>180</v>
      </c>
      <c r="E53" s="6" t="s">
        <v>167</v>
      </c>
      <c r="F53" s="6" t="s">
        <v>181</v>
      </c>
      <c r="G53" s="7" t="s">
        <v>67</v>
      </c>
      <c r="H53" s="7">
        <v>20</v>
      </c>
      <c r="I53" s="44">
        <v>60</v>
      </c>
    </row>
    <row r="54" spans="1:9" ht="16.5">
      <c r="A54" s="67"/>
      <c r="B54" s="8" t="s">
        <v>182</v>
      </c>
      <c r="C54" s="53">
        <v>19607.5</v>
      </c>
      <c r="D54" s="7" t="s">
        <v>183</v>
      </c>
      <c r="E54" s="6" t="s">
        <v>184</v>
      </c>
      <c r="F54" s="6" t="s">
        <v>185</v>
      </c>
      <c r="G54" s="7" t="s">
        <v>13</v>
      </c>
      <c r="H54" s="7"/>
      <c r="I54" s="47" t="s">
        <v>186</v>
      </c>
    </row>
    <row r="55" spans="1:9" ht="16.5">
      <c r="A55" s="67"/>
      <c r="B55" s="8" t="s">
        <v>187</v>
      </c>
      <c r="C55" s="53">
        <v>5555</v>
      </c>
      <c r="D55" s="7" t="s">
        <v>188</v>
      </c>
      <c r="E55" s="6" t="s">
        <v>189</v>
      </c>
      <c r="F55" s="6" t="s">
        <v>190</v>
      </c>
      <c r="G55" s="7" t="s">
        <v>13</v>
      </c>
      <c r="H55" s="7"/>
      <c r="I55" s="47" t="s">
        <v>191</v>
      </c>
    </row>
    <row r="56" spans="1:9" ht="16.5">
      <c r="A56" s="67"/>
      <c r="B56" s="8" t="s">
        <v>192</v>
      </c>
      <c r="C56" s="53">
        <v>7602</v>
      </c>
      <c r="D56" s="7" t="s">
        <v>193</v>
      </c>
      <c r="E56" s="6" t="s">
        <v>194</v>
      </c>
      <c r="F56" s="6" t="s">
        <v>195</v>
      </c>
      <c r="G56" s="7" t="s">
        <v>13</v>
      </c>
      <c r="H56" s="7"/>
      <c r="I56" s="47" t="s">
        <v>79</v>
      </c>
    </row>
    <row r="57" spans="1:9" ht="16.5">
      <c r="A57" s="67"/>
      <c r="B57" s="8" t="s">
        <v>196</v>
      </c>
      <c r="C57" s="53">
        <v>10563</v>
      </c>
      <c r="D57" s="7" t="s">
        <v>197</v>
      </c>
      <c r="E57" s="6" t="s">
        <v>198</v>
      </c>
      <c r="F57" s="6" t="s">
        <v>199</v>
      </c>
      <c r="G57" s="7" t="s">
        <v>13</v>
      </c>
      <c r="H57" s="7"/>
      <c r="I57" s="47" t="s">
        <v>200</v>
      </c>
    </row>
    <row r="58" spans="1:9" ht="16.5">
      <c r="A58" s="67"/>
      <c r="B58" s="8" t="s">
        <v>201</v>
      </c>
      <c r="C58" s="53">
        <v>133392</v>
      </c>
      <c r="D58" s="7" t="s">
        <v>202</v>
      </c>
      <c r="E58" s="6" t="s">
        <v>203</v>
      </c>
      <c r="F58" s="6" t="s">
        <v>204</v>
      </c>
      <c r="G58" s="7" t="s">
        <v>13</v>
      </c>
      <c r="H58" s="7"/>
      <c r="I58" s="47" t="s">
        <v>205</v>
      </c>
    </row>
    <row r="59" spans="1:9" ht="16.5">
      <c r="A59" s="67"/>
      <c r="B59" s="8" t="s">
        <v>206</v>
      </c>
      <c r="C59" s="53">
        <v>28606</v>
      </c>
      <c r="D59" s="7" t="s">
        <v>207</v>
      </c>
      <c r="E59" s="6" t="s">
        <v>203</v>
      </c>
      <c r="F59" s="6" t="s">
        <v>208</v>
      </c>
      <c r="G59" s="7" t="s">
        <v>13</v>
      </c>
      <c r="H59" s="7"/>
      <c r="I59" s="47" t="s">
        <v>209</v>
      </c>
    </row>
    <row r="60" spans="1:9" ht="16.5">
      <c r="A60" s="67"/>
      <c r="B60" s="8" t="s">
        <v>210</v>
      </c>
      <c r="C60" s="53">
        <v>62070</v>
      </c>
      <c r="D60" s="7" t="s">
        <v>211</v>
      </c>
      <c r="E60" s="6" t="s">
        <v>203</v>
      </c>
      <c r="F60" s="6" t="s">
        <v>212</v>
      </c>
      <c r="G60" s="7" t="s">
        <v>13</v>
      </c>
      <c r="H60" s="7"/>
      <c r="I60" s="47" t="s">
        <v>213</v>
      </c>
    </row>
    <row r="61" spans="1:9" ht="16.5">
      <c r="A61" s="67"/>
      <c r="B61" s="8" t="s">
        <v>214</v>
      </c>
      <c r="C61" s="53">
        <v>159976</v>
      </c>
      <c r="D61" s="7" t="s">
        <v>215</v>
      </c>
      <c r="E61" s="6" t="s">
        <v>216</v>
      </c>
      <c r="F61" s="6" t="s">
        <v>217</v>
      </c>
      <c r="G61" s="7" t="s">
        <v>67</v>
      </c>
      <c r="H61" s="7">
        <v>51</v>
      </c>
      <c r="I61" s="48">
        <v>25</v>
      </c>
    </row>
    <row r="62" spans="1:9" ht="16.5">
      <c r="A62" s="67"/>
      <c r="B62" s="8" t="s">
        <v>218</v>
      </c>
      <c r="C62" s="53">
        <v>45140</v>
      </c>
      <c r="D62" s="7" t="s">
        <v>219</v>
      </c>
      <c r="E62" s="50" t="s">
        <v>220</v>
      </c>
      <c r="F62" s="6" t="s">
        <v>221</v>
      </c>
      <c r="G62" s="7" t="s">
        <v>13</v>
      </c>
      <c r="H62" s="7"/>
      <c r="I62" s="47" t="s">
        <v>222</v>
      </c>
    </row>
    <row r="63" spans="1:9" ht="16.5">
      <c r="A63" s="67"/>
      <c r="B63" s="8" t="s">
        <v>223</v>
      </c>
      <c r="C63" s="53">
        <v>9722</v>
      </c>
      <c r="D63" s="7" t="s">
        <v>224</v>
      </c>
      <c r="E63" s="6" t="s">
        <v>203</v>
      </c>
      <c r="F63" s="6" t="s">
        <v>225</v>
      </c>
      <c r="G63" s="7" t="s">
        <v>13</v>
      </c>
      <c r="H63" s="7"/>
      <c r="I63" s="47" t="s">
        <v>226</v>
      </c>
    </row>
    <row r="64" spans="1:9" ht="16.5">
      <c r="A64" s="67"/>
      <c r="B64" s="8" t="s">
        <v>227</v>
      </c>
      <c r="C64" s="53">
        <v>110</v>
      </c>
      <c r="D64" s="7"/>
      <c r="E64" s="6" t="s">
        <v>162</v>
      </c>
      <c r="F64" s="6" t="s">
        <v>228</v>
      </c>
      <c r="G64" s="7" t="s">
        <v>13</v>
      </c>
      <c r="H64" s="7"/>
      <c r="I64" s="47" t="s">
        <v>229</v>
      </c>
    </row>
    <row r="65" spans="1:9" ht="16.5">
      <c r="A65" s="67"/>
      <c r="B65" s="8" t="s">
        <v>227</v>
      </c>
      <c r="C65" s="53">
        <v>156</v>
      </c>
      <c r="D65" s="7"/>
      <c r="E65" s="6" t="s">
        <v>162</v>
      </c>
      <c r="F65" s="6" t="s">
        <v>230</v>
      </c>
      <c r="G65" s="7" t="s">
        <v>13</v>
      </c>
      <c r="H65" s="7"/>
      <c r="I65" s="47" t="s">
        <v>231</v>
      </c>
    </row>
    <row r="66" spans="1:9" ht="16.5">
      <c r="A66" s="67"/>
      <c r="B66" s="8" t="s">
        <v>206</v>
      </c>
      <c r="C66" s="53">
        <v>145</v>
      </c>
      <c r="D66" s="7" t="s">
        <v>232</v>
      </c>
      <c r="E66" s="6" t="s">
        <v>194</v>
      </c>
      <c r="F66" s="6" t="s">
        <v>233</v>
      </c>
      <c r="G66" s="7" t="s">
        <v>13</v>
      </c>
      <c r="H66" s="7"/>
      <c r="I66" s="47" t="s">
        <v>209</v>
      </c>
    </row>
    <row r="67" spans="1:9" ht="16.5">
      <c r="A67" s="67"/>
      <c r="B67" s="8" t="s">
        <v>234</v>
      </c>
      <c r="C67" s="53">
        <v>86357</v>
      </c>
      <c r="D67" s="7" t="s">
        <v>235</v>
      </c>
      <c r="E67" s="6" t="s">
        <v>236</v>
      </c>
      <c r="F67" s="6" t="s">
        <v>237</v>
      </c>
      <c r="G67" s="7" t="s">
        <v>67</v>
      </c>
      <c r="H67" s="7">
        <v>80</v>
      </c>
      <c r="I67" s="44">
        <v>90</v>
      </c>
    </row>
    <row r="68" spans="1:9" ht="16.5">
      <c r="A68" s="67"/>
      <c r="B68" s="8" t="s">
        <v>238</v>
      </c>
      <c r="C68" s="53">
        <v>5835</v>
      </c>
      <c r="D68" s="7" t="s">
        <v>239</v>
      </c>
      <c r="E68" s="6" t="s">
        <v>194</v>
      </c>
      <c r="F68" s="6" t="s">
        <v>240</v>
      </c>
      <c r="G68" s="7" t="s">
        <v>13</v>
      </c>
      <c r="H68" s="7"/>
      <c r="I68" s="47" t="s">
        <v>241</v>
      </c>
    </row>
    <row r="69" spans="1:9" ht="16.5">
      <c r="A69" s="67"/>
      <c r="B69" s="8" t="s">
        <v>242</v>
      </c>
      <c r="C69" s="53">
        <v>295868</v>
      </c>
      <c r="D69" s="7" t="s">
        <v>243</v>
      </c>
      <c r="E69" s="6" t="s">
        <v>171</v>
      </c>
      <c r="F69" s="6" t="s">
        <v>244</v>
      </c>
      <c r="G69" s="7" t="s">
        <v>13</v>
      </c>
      <c r="H69" s="7"/>
      <c r="I69" s="47" t="s">
        <v>245</v>
      </c>
    </row>
    <row r="70" spans="1:9" ht="16.5">
      <c r="A70" s="67"/>
      <c r="B70" s="8" t="s">
        <v>246</v>
      </c>
      <c r="C70" s="53">
        <v>23685</v>
      </c>
      <c r="D70" s="7" t="s">
        <v>247</v>
      </c>
      <c r="E70" s="6" t="s">
        <v>171</v>
      </c>
      <c r="F70" s="6" t="s">
        <v>248</v>
      </c>
      <c r="G70" s="7" t="s">
        <v>13</v>
      </c>
      <c r="H70" s="7"/>
      <c r="I70" s="47" t="s">
        <v>249</v>
      </c>
    </row>
    <row r="71" spans="1:9" ht="16.5">
      <c r="A71" s="67"/>
      <c r="B71" s="8" t="s">
        <v>250</v>
      </c>
      <c r="C71" s="53">
        <v>62437</v>
      </c>
      <c r="D71" s="7" t="s">
        <v>251</v>
      </c>
      <c r="E71" s="6" t="s">
        <v>184</v>
      </c>
      <c r="F71" s="6" t="s">
        <v>252</v>
      </c>
      <c r="G71" s="7" t="s">
        <v>13</v>
      </c>
      <c r="H71" s="7"/>
      <c r="I71" s="47" t="s">
        <v>253</v>
      </c>
    </row>
    <row r="72" spans="1:9" ht="16.5">
      <c r="A72" s="67"/>
      <c r="B72" s="8" t="s">
        <v>227</v>
      </c>
      <c r="C72" s="53">
        <v>11064</v>
      </c>
      <c r="D72" s="7"/>
      <c r="E72" s="6" t="s">
        <v>203</v>
      </c>
      <c r="F72" s="6" t="s">
        <v>254</v>
      </c>
      <c r="G72" s="7" t="s">
        <v>13</v>
      </c>
      <c r="H72" s="7"/>
      <c r="I72" s="47" t="s">
        <v>255</v>
      </c>
    </row>
    <row r="73" spans="1:9" ht="16.5">
      <c r="A73" s="67"/>
      <c r="B73" s="8" t="s">
        <v>256</v>
      </c>
      <c r="C73" s="53">
        <v>25522</v>
      </c>
      <c r="D73" s="7" t="s">
        <v>257</v>
      </c>
      <c r="E73" s="41" t="s">
        <v>258</v>
      </c>
      <c r="F73" s="6" t="s">
        <v>259</v>
      </c>
      <c r="G73" s="7" t="s">
        <v>13</v>
      </c>
      <c r="H73" s="7"/>
      <c r="I73" s="47" t="s">
        <v>260</v>
      </c>
    </row>
    <row r="74" spans="1:9" ht="16.5">
      <c r="A74" s="67"/>
      <c r="B74" s="8" t="s">
        <v>261</v>
      </c>
      <c r="C74" s="53">
        <v>394</v>
      </c>
      <c r="D74" s="7" t="s">
        <v>262</v>
      </c>
      <c r="E74" s="6" t="s">
        <v>194</v>
      </c>
      <c r="F74" s="6" t="s">
        <v>263</v>
      </c>
      <c r="G74" s="7" t="s">
        <v>13</v>
      </c>
      <c r="H74" s="7"/>
      <c r="I74" s="47" t="s">
        <v>264</v>
      </c>
    </row>
    <row r="75" spans="1:9" ht="16.5">
      <c r="A75" s="67"/>
      <c r="B75" s="8" t="s">
        <v>265</v>
      </c>
      <c r="C75" s="53">
        <v>116</v>
      </c>
      <c r="D75" s="7" t="s">
        <v>266</v>
      </c>
      <c r="E75" s="6" t="s">
        <v>162</v>
      </c>
      <c r="F75" s="6" t="s">
        <v>267</v>
      </c>
      <c r="G75" s="7" t="s">
        <v>13</v>
      </c>
      <c r="H75" s="7"/>
      <c r="I75" s="47" t="s">
        <v>209</v>
      </c>
    </row>
    <row r="76" spans="1:9" ht="16.5">
      <c r="A76" s="67"/>
      <c r="B76" s="8" t="s">
        <v>268</v>
      </c>
      <c r="C76" s="53">
        <v>31264</v>
      </c>
      <c r="D76" s="7" t="s">
        <v>269</v>
      </c>
      <c r="E76" s="6" t="s">
        <v>203</v>
      </c>
      <c r="F76" s="6" t="s">
        <v>270</v>
      </c>
      <c r="G76" s="7" t="s">
        <v>13</v>
      </c>
      <c r="H76" s="7"/>
      <c r="I76" s="47" t="s">
        <v>271</v>
      </c>
    </row>
    <row r="77" spans="1:9" ht="16.5">
      <c r="A77" s="67"/>
      <c r="B77" s="8" t="s">
        <v>272</v>
      </c>
      <c r="C77" s="53">
        <v>0</v>
      </c>
      <c r="D77" s="7" t="s">
        <v>273</v>
      </c>
      <c r="E77" s="6" t="s">
        <v>194</v>
      </c>
      <c r="F77" s="6" t="s">
        <v>274</v>
      </c>
      <c r="G77" s="7" t="s">
        <v>13</v>
      </c>
      <c r="H77" s="7"/>
      <c r="I77" s="47" t="s">
        <v>264</v>
      </c>
    </row>
    <row r="78" spans="1:9" ht="16.5">
      <c r="A78" s="67"/>
      <c r="B78" s="8" t="s">
        <v>275</v>
      </c>
      <c r="C78" s="53">
        <v>195667.5</v>
      </c>
      <c r="D78" s="7" t="s">
        <v>276</v>
      </c>
      <c r="E78" s="6" t="s">
        <v>184</v>
      </c>
      <c r="F78" s="6" t="s">
        <v>277</v>
      </c>
      <c r="G78" s="7" t="s">
        <v>13</v>
      </c>
      <c r="H78" s="7"/>
      <c r="I78" s="47" t="s">
        <v>278</v>
      </c>
    </row>
    <row r="79" spans="1:9" ht="16.5">
      <c r="A79" s="67"/>
      <c r="B79" s="8" t="s">
        <v>279</v>
      </c>
      <c r="C79" s="53">
        <v>23826</v>
      </c>
      <c r="D79" s="7" t="s">
        <v>280</v>
      </c>
      <c r="E79" s="6" t="s">
        <v>184</v>
      </c>
      <c r="F79" s="6" t="s">
        <v>281</v>
      </c>
      <c r="G79" s="7" t="s">
        <v>13</v>
      </c>
      <c r="H79" s="7"/>
      <c r="I79" s="47" t="s">
        <v>178</v>
      </c>
    </row>
    <row r="80" spans="1:9" ht="16.5">
      <c r="A80" s="67"/>
      <c r="B80" s="8" t="s">
        <v>282</v>
      </c>
      <c r="C80" s="53">
        <v>9361.5</v>
      </c>
      <c r="D80" s="7" t="s">
        <v>283</v>
      </c>
      <c r="E80" s="6" t="s">
        <v>198</v>
      </c>
      <c r="F80" s="6" t="s">
        <v>284</v>
      </c>
      <c r="G80" s="7" t="s">
        <v>13</v>
      </c>
      <c r="H80" s="7"/>
      <c r="I80" s="47" t="s">
        <v>285</v>
      </c>
    </row>
    <row r="81" spans="1:9" ht="16.5">
      <c r="A81" s="67"/>
      <c r="B81" s="8" t="s">
        <v>286</v>
      </c>
      <c r="C81" s="53">
        <v>315</v>
      </c>
      <c r="D81" s="7" t="s">
        <v>287</v>
      </c>
      <c r="E81" s="41" t="s">
        <v>220</v>
      </c>
      <c r="F81" s="6" t="s">
        <v>288</v>
      </c>
      <c r="G81" s="7" t="s">
        <v>13</v>
      </c>
      <c r="H81" s="7"/>
      <c r="I81" s="47" t="s">
        <v>209</v>
      </c>
    </row>
    <row r="82" spans="1:9" ht="16.5">
      <c r="A82" s="67"/>
      <c r="B82" s="8" t="s">
        <v>289</v>
      </c>
      <c r="C82" s="53">
        <v>266</v>
      </c>
      <c r="D82" s="7" t="s">
        <v>290</v>
      </c>
      <c r="E82" s="41" t="s">
        <v>258</v>
      </c>
      <c r="F82" s="6" t="s">
        <v>291</v>
      </c>
      <c r="G82" s="7" t="s">
        <v>13</v>
      </c>
      <c r="H82" s="7"/>
      <c r="I82" s="47" t="s">
        <v>292</v>
      </c>
    </row>
    <row r="83" spans="1:9" ht="16.5">
      <c r="A83" s="67"/>
      <c r="B83" s="8" t="s">
        <v>293</v>
      </c>
      <c r="C83" s="53">
        <v>1336</v>
      </c>
      <c r="D83" s="7" t="s">
        <v>294</v>
      </c>
      <c r="E83" s="6" t="s">
        <v>189</v>
      </c>
      <c r="F83" s="6" t="s">
        <v>295</v>
      </c>
      <c r="G83" s="7" t="s">
        <v>13</v>
      </c>
      <c r="H83" s="7"/>
      <c r="I83" s="47" t="s">
        <v>241</v>
      </c>
    </row>
    <row r="84" spans="1:9" ht="16.5">
      <c r="A84" s="67"/>
      <c r="B84" s="8" t="s">
        <v>296</v>
      </c>
      <c r="C84" s="53">
        <v>1880</v>
      </c>
      <c r="D84" s="7" t="s">
        <v>297</v>
      </c>
      <c r="E84" s="6" t="s">
        <v>162</v>
      </c>
      <c r="F84" s="6" t="s">
        <v>298</v>
      </c>
      <c r="G84" s="7" t="s">
        <v>13</v>
      </c>
      <c r="H84" s="7"/>
      <c r="I84" s="47" t="s">
        <v>241</v>
      </c>
    </row>
    <row r="85" spans="1:9" ht="16.5">
      <c r="A85" s="67"/>
      <c r="B85" s="8" t="s">
        <v>299</v>
      </c>
      <c r="C85" s="53">
        <v>2626</v>
      </c>
      <c r="D85" s="7" t="s">
        <v>300</v>
      </c>
      <c r="E85" s="6" t="s">
        <v>171</v>
      </c>
      <c r="F85" s="6" t="s">
        <v>301</v>
      </c>
      <c r="G85" s="7" t="s">
        <v>13</v>
      </c>
      <c r="H85" s="7"/>
      <c r="I85" s="47" t="s">
        <v>264</v>
      </c>
    </row>
    <row r="86" spans="1:9" ht="16.5">
      <c r="A86" s="67"/>
      <c r="B86" s="8" t="s">
        <v>302</v>
      </c>
      <c r="C86" s="53">
        <v>27264</v>
      </c>
      <c r="D86" s="7" t="s">
        <v>303</v>
      </c>
      <c r="E86" s="6" t="s">
        <v>171</v>
      </c>
      <c r="F86" s="6" t="s">
        <v>304</v>
      </c>
      <c r="G86" s="7" t="s">
        <v>13</v>
      </c>
      <c r="H86" s="7"/>
      <c r="I86" s="47" t="s">
        <v>305</v>
      </c>
    </row>
    <row r="87" spans="1:9" ht="16.5">
      <c r="A87" s="67"/>
      <c r="B87" s="8" t="s">
        <v>227</v>
      </c>
      <c r="C87" s="53">
        <v>445</v>
      </c>
      <c r="D87" s="7"/>
      <c r="E87" s="6" t="s">
        <v>162</v>
      </c>
      <c r="F87" s="6" t="s">
        <v>306</v>
      </c>
      <c r="G87" s="7" t="s">
        <v>13</v>
      </c>
      <c r="H87" s="7"/>
      <c r="I87" s="47" t="s">
        <v>231</v>
      </c>
    </row>
    <row r="88" spans="1:9" ht="16.5">
      <c r="A88" s="67"/>
      <c r="B88" s="8" t="s">
        <v>227</v>
      </c>
      <c r="C88" s="53">
        <v>190</v>
      </c>
      <c r="D88" s="7"/>
      <c r="E88" s="6" t="s">
        <v>162</v>
      </c>
      <c r="F88" s="6" t="s">
        <v>307</v>
      </c>
      <c r="G88" s="7" t="s">
        <v>13</v>
      </c>
      <c r="H88" s="7"/>
      <c r="I88" s="47" t="s">
        <v>308</v>
      </c>
    </row>
    <row r="89" spans="1:9" ht="16.5">
      <c r="A89" s="67"/>
      <c r="B89" s="8" t="s">
        <v>309</v>
      </c>
      <c r="C89" s="53">
        <v>5474</v>
      </c>
      <c r="D89" s="7" t="s">
        <v>310</v>
      </c>
      <c r="E89" s="6" t="s">
        <v>162</v>
      </c>
      <c r="F89" s="6" t="s">
        <v>311</v>
      </c>
      <c r="G89" s="7" t="s">
        <v>13</v>
      </c>
      <c r="H89" s="7"/>
      <c r="I89" s="47" t="s">
        <v>264</v>
      </c>
    </row>
    <row r="90" spans="1:9" ht="16.5">
      <c r="A90" s="67"/>
      <c r="B90" s="8" t="s">
        <v>312</v>
      </c>
      <c r="C90" s="53">
        <v>56671</v>
      </c>
      <c r="D90" s="7" t="s">
        <v>313</v>
      </c>
      <c r="E90" s="6" t="s">
        <v>167</v>
      </c>
      <c r="F90" s="6" t="s">
        <v>314</v>
      </c>
      <c r="G90" s="7" t="s">
        <v>67</v>
      </c>
      <c r="H90" s="7">
        <v>97</v>
      </c>
      <c r="I90" s="44">
        <v>485</v>
      </c>
    </row>
    <row r="91" spans="1:9" ht="16.5">
      <c r="A91" s="67"/>
      <c r="B91" s="8" t="s">
        <v>315</v>
      </c>
      <c r="C91" s="53">
        <v>28790</v>
      </c>
      <c r="D91" s="7" t="s">
        <v>316</v>
      </c>
      <c r="E91" s="41" t="s">
        <v>317</v>
      </c>
      <c r="F91" s="6" t="s">
        <v>318</v>
      </c>
      <c r="G91" s="7" t="s">
        <v>13</v>
      </c>
      <c r="H91" s="7"/>
      <c r="I91" s="47" t="s">
        <v>264</v>
      </c>
    </row>
    <row r="92" spans="1:9" ht="16.5">
      <c r="A92" s="67"/>
      <c r="B92" s="8" t="s">
        <v>265</v>
      </c>
      <c r="C92" s="53">
        <v>7499</v>
      </c>
      <c r="D92" s="7" t="s">
        <v>319</v>
      </c>
      <c r="E92" s="6" t="s">
        <v>194</v>
      </c>
      <c r="F92" s="6" t="s">
        <v>320</v>
      </c>
      <c r="G92" s="7" t="s">
        <v>13</v>
      </c>
      <c r="H92" s="7"/>
      <c r="I92" s="47" t="s">
        <v>264</v>
      </c>
    </row>
    <row r="93" spans="1:9" ht="16.5">
      <c r="A93" s="67"/>
      <c r="B93" s="8" t="s">
        <v>321</v>
      </c>
      <c r="C93" s="53">
        <v>39</v>
      </c>
      <c r="D93" s="7" t="s">
        <v>322</v>
      </c>
      <c r="E93" s="6" t="s">
        <v>162</v>
      </c>
      <c r="F93" s="6" t="s">
        <v>323</v>
      </c>
      <c r="G93" s="7" t="s">
        <v>13</v>
      </c>
      <c r="H93" s="7"/>
      <c r="I93" s="47" t="s">
        <v>264</v>
      </c>
    </row>
    <row r="94" spans="1:9" ht="16.5">
      <c r="A94" s="67"/>
      <c r="B94" s="8" t="s">
        <v>324</v>
      </c>
      <c r="C94" s="53">
        <v>3414</v>
      </c>
      <c r="D94" s="7" t="s">
        <v>325</v>
      </c>
      <c r="E94" s="6" t="s">
        <v>176</v>
      </c>
      <c r="F94" s="6" t="s">
        <v>326</v>
      </c>
      <c r="G94" s="7" t="s">
        <v>13</v>
      </c>
      <c r="H94" s="7"/>
      <c r="I94" s="47" t="s">
        <v>264</v>
      </c>
    </row>
    <row r="95" spans="1:9" ht="16.5">
      <c r="A95" s="67"/>
      <c r="B95" s="8" t="s">
        <v>327</v>
      </c>
      <c r="C95" s="53">
        <v>1754</v>
      </c>
      <c r="D95" s="7" t="s">
        <v>328</v>
      </c>
      <c r="E95" s="6" t="s">
        <v>329</v>
      </c>
      <c r="F95" s="6" t="s">
        <v>330</v>
      </c>
      <c r="G95" s="7" t="s">
        <v>13</v>
      </c>
      <c r="H95" s="7"/>
      <c r="I95" s="47" t="s">
        <v>331</v>
      </c>
    </row>
    <row r="96" spans="1:9" ht="16.5">
      <c r="A96" s="67"/>
      <c r="B96" s="8" t="s">
        <v>332</v>
      </c>
      <c r="C96" s="53">
        <v>16194</v>
      </c>
      <c r="D96" s="7" t="s">
        <v>333</v>
      </c>
      <c r="E96" s="6" t="s">
        <v>198</v>
      </c>
      <c r="F96" s="6" t="s">
        <v>334</v>
      </c>
      <c r="G96" s="7" t="s">
        <v>13</v>
      </c>
      <c r="H96" s="7"/>
      <c r="I96" s="47" t="s">
        <v>249</v>
      </c>
    </row>
    <row r="97" spans="1:9" ht="16.5">
      <c r="A97" s="67"/>
      <c r="B97" s="8" t="s">
        <v>335</v>
      </c>
      <c r="C97" s="53">
        <v>10096</v>
      </c>
      <c r="D97" s="7" t="s">
        <v>336</v>
      </c>
      <c r="E97" s="6" t="s">
        <v>194</v>
      </c>
      <c r="F97" s="6" t="s">
        <v>337</v>
      </c>
      <c r="G97" s="7" t="s">
        <v>13</v>
      </c>
      <c r="H97" s="7"/>
      <c r="I97" s="47" t="s">
        <v>178</v>
      </c>
    </row>
    <row r="98" spans="1:9" ht="16.5">
      <c r="A98" s="67"/>
      <c r="B98" s="8" t="s">
        <v>227</v>
      </c>
      <c r="C98" s="53">
        <v>576</v>
      </c>
      <c r="D98" s="7"/>
      <c r="E98" s="6" t="s">
        <v>162</v>
      </c>
      <c r="F98" s="6" t="s">
        <v>338</v>
      </c>
      <c r="G98" s="7" t="s">
        <v>13</v>
      </c>
      <c r="H98" s="7"/>
      <c r="I98" s="47" t="s">
        <v>339</v>
      </c>
    </row>
    <row r="99" spans="1:9" ht="16.5">
      <c r="A99" s="67"/>
      <c r="B99" s="8" t="s">
        <v>340</v>
      </c>
      <c r="C99" s="53">
        <v>314321</v>
      </c>
      <c r="D99" s="7" t="s">
        <v>341</v>
      </c>
      <c r="E99" s="41" t="s">
        <v>342</v>
      </c>
      <c r="F99" s="6" t="s">
        <v>343</v>
      </c>
      <c r="G99" s="7" t="s">
        <v>67</v>
      </c>
      <c r="H99" s="7">
        <v>135</v>
      </c>
      <c r="I99" s="7">
        <v>250</v>
      </c>
    </row>
    <row r="100" spans="1:9" ht="16.5">
      <c r="A100" s="67"/>
      <c r="B100" s="8" t="s">
        <v>344</v>
      </c>
      <c r="C100" s="53">
        <v>1819</v>
      </c>
      <c r="D100" s="7" t="s">
        <v>345</v>
      </c>
      <c r="E100" s="6" t="s">
        <v>176</v>
      </c>
      <c r="F100" s="6" t="s">
        <v>346</v>
      </c>
      <c r="G100" s="7" t="s">
        <v>13</v>
      </c>
      <c r="H100" s="7"/>
      <c r="I100" s="47" t="s">
        <v>264</v>
      </c>
    </row>
    <row r="101" spans="1:9" ht="16.5">
      <c r="A101" s="67"/>
      <c r="B101" s="8" t="s">
        <v>347</v>
      </c>
      <c r="C101" s="53">
        <v>15447</v>
      </c>
      <c r="D101" s="7" t="s">
        <v>348</v>
      </c>
      <c r="E101" s="6" t="s">
        <v>171</v>
      </c>
      <c r="F101" s="6" t="s">
        <v>349</v>
      </c>
      <c r="G101" s="7" t="s">
        <v>13</v>
      </c>
      <c r="H101" s="7"/>
      <c r="I101" s="47" t="s">
        <v>278</v>
      </c>
    </row>
    <row r="102" spans="1:9" ht="16.5">
      <c r="A102" s="67"/>
      <c r="B102" s="8" t="s">
        <v>350</v>
      </c>
      <c r="C102" s="53">
        <v>14345</v>
      </c>
      <c r="D102" s="7" t="s">
        <v>351</v>
      </c>
      <c r="E102" s="6" t="s">
        <v>171</v>
      </c>
      <c r="F102" s="6" t="s">
        <v>352</v>
      </c>
      <c r="G102" s="7" t="s">
        <v>13</v>
      </c>
      <c r="H102" s="7"/>
      <c r="I102" s="47" t="s">
        <v>353</v>
      </c>
    </row>
    <row r="103" spans="1:9" ht="16.5">
      <c r="A103" s="67"/>
      <c r="B103" s="8" t="s">
        <v>354</v>
      </c>
      <c r="C103" s="53">
        <v>7438</v>
      </c>
      <c r="D103" s="7" t="s">
        <v>355</v>
      </c>
      <c r="E103" s="6" t="s">
        <v>171</v>
      </c>
      <c r="F103" s="6" t="s">
        <v>356</v>
      </c>
      <c r="G103" s="7" t="s">
        <v>13</v>
      </c>
      <c r="H103" s="7"/>
      <c r="I103" s="47" t="s">
        <v>173</v>
      </c>
    </row>
    <row r="104" spans="1:9" ht="16.5">
      <c r="A104" s="67"/>
      <c r="B104" s="16" t="s">
        <v>357</v>
      </c>
      <c r="C104" s="54">
        <v>57046</v>
      </c>
      <c r="D104" s="15" t="s">
        <v>358</v>
      </c>
      <c r="E104" s="49" t="s">
        <v>258</v>
      </c>
      <c r="F104" s="14" t="s">
        <v>359</v>
      </c>
      <c r="G104" s="15" t="s">
        <v>13</v>
      </c>
      <c r="H104" s="15"/>
      <c r="I104" s="47" t="s">
        <v>360</v>
      </c>
    </row>
    <row r="105" spans="1:9" ht="16.5">
      <c r="A105" s="67" t="s">
        <v>361</v>
      </c>
      <c r="B105" s="17" t="s">
        <v>362</v>
      </c>
      <c r="C105" s="53">
        <v>28000</v>
      </c>
      <c r="D105" s="7">
        <v>601925</v>
      </c>
      <c r="E105" s="41" t="s">
        <v>431</v>
      </c>
      <c r="F105" s="6" t="s">
        <v>363</v>
      </c>
      <c r="G105" s="7" t="s">
        <v>364</v>
      </c>
      <c r="H105" s="7" t="s">
        <v>13</v>
      </c>
      <c r="I105" s="44" t="s">
        <v>365</v>
      </c>
    </row>
    <row r="106" spans="1:9" ht="16.5">
      <c r="A106" s="67"/>
      <c r="B106" s="16" t="s">
        <v>366</v>
      </c>
      <c r="C106" s="54">
        <v>24000</v>
      </c>
      <c r="D106" s="15">
        <v>601926</v>
      </c>
      <c r="E106" s="41" t="s">
        <v>431</v>
      </c>
      <c r="F106" s="14" t="s">
        <v>367</v>
      </c>
      <c r="G106" s="7" t="s">
        <v>364</v>
      </c>
      <c r="H106" s="15" t="s">
        <v>13</v>
      </c>
      <c r="I106" s="15" t="s">
        <v>368</v>
      </c>
    </row>
    <row r="107" spans="1:9" ht="16.5">
      <c r="A107" s="67"/>
      <c r="B107" s="8" t="s">
        <v>369</v>
      </c>
      <c r="C107" s="53">
        <v>34700</v>
      </c>
      <c r="D107" s="7">
        <v>601927</v>
      </c>
      <c r="E107" s="41" t="s">
        <v>745</v>
      </c>
      <c r="F107" s="6" t="s">
        <v>370</v>
      </c>
      <c r="G107" s="7" t="s">
        <v>364</v>
      </c>
      <c r="H107" s="7" t="s">
        <v>67</v>
      </c>
      <c r="I107" s="7" t="s">
        <v>371</v>
      </c>
    </row>
    <row r="108" spans="1:9" ht="16.5">
      <c r="A108" s="67"/>
      <c r="B108" s="8" t="s">
        <v>369</v>
      </c>
      <c r="C108" s="53">
        <v>124</v>
      </c>
      <c r="D108" s="7">
        <v>601928</v>
      </c>
      <c r="E108" s="41" t="s">
        <v>745</v>
      </c>
      <c r="F108" s="6" t="s">
        <v>372</v>
      </c>
      <c r="G108" s="7" t="s">
        <v>364</v>
      </c>
      <c r="H108" s="7" t="s">
        <v>67</v>
      </c>
      <c r="I108" s="7" t="s">
        <v>373</v>
      </c>
    </row>
    <row r="109" spans="1:9" ht="16.5">
      <c r="A109" s="67"/>
      <c r="B109" s="8" t="s">
        <v>374</v>
      </c>
      <c r="C109" s="53">
        <v>7200</v>
      </c>
      <c r="D109" s="7">
        <v>601929</v>
      </c>
      <c r="E109" s="41" t="s">
        <v>431</v>
      </c>
      <c r="F109" s="6" t="s">
        <v>375</v>
      </c>
      <c r="G109" s="7" t="s">
        <v>364</v>
      </c>
      <c r="H109" s="7" t="s">
        <v>13</v>
      </c>
      <c r="I109" s="7" t="s">
        <v>376</v>
      </c>
    </row>
    <row r="110" spans="1:9" ht="16.5">
      <c r="A110" s="67"/>
      <c r="B110" s="8" t="s">
        <v>377</v>
      </c>
      <c r="C110" s="53">
        <v>94</v>
      </c>
      <c r="D110" s="7">
        <v>601930</v>
      </c>
      <c r="E110" s="41" t="s">
        <v>431</v>
      </c>
      <c r="F110" s="6" t="s">
        <v>378</v>
      </c>
      <c r="G110" s="7" t="s">
        <v>379</v>
      </c>
      <c r="H110" s="7" t="s">
        <v>13</v>
      </c>
      <c r="I110" s="7" t="s">
        <v>380</v>
      </c>
    </row>
    <row r="111" spans="1:9" ht="16.5">
      <c r="A111" s="67"/>
      <c r="B111" s="8" t="s">
        <v>381</v>
      </c>
      <c r="C111" s="53">
        <v>19725</v>
      </c>
      <c r="D111" s="7">
        <v>601933</v>
      </c>
      <c r="E111" s="41" t="s">
        <v>431</v>
      </c>
      <c r="F111" s="6" t="s">
        <v>382</v>
      </c>
      <c r="G111" s="7" t="s">
        <v>364</v>
      </c>
      <c r="H111" s="7" t="s">
        <v>13</v>
      </c>
      <c r="I111" s="7" t="s">
        <v>376</v>
      </c>
    </row>
    <row r="112" spans="1:9" ht="16.5">
      <c r="A112" s="67"/>
      <c r="B112" s="8" t="s">
        <v>381</v>
      </c>
      <c r="C112" s="53">
        <v>992</v>
      </c>
      <c r="D112" s="7">
        <v>601931</v>
      </c>
      <c r="E112" s="41" t="s">
        <v>431</v>
      </c>
      <c r="F112" s="6" t="s">
        <v>383</v>
      </c>
      <c r="G112" s="7" t="s">
        <v>364</v>
      </c>
      <c r="H112" s="7" t="s">
        <v>13</v>
      </c>
      <c r="I112" s="7" t="s">
        <v>384</v>
      </c>
    </row>
    <row r="113" spans="1:9" ht="16.5">
      <c r="A113" s="67"/>
      <c r="B113" s="8" t="s">
        <v>385</v>
      </c>
      <c r="C113" s="53">
        <v>1150</v>
      </c>
      <c r="D113" s="7">
        <v>601934</v>
      </c>
      <c r="E113" s="41" t="s">
        <v>431</v>
      </c>
      <c r="F113" s="6" t="s">
        <v>386</v>
      </c>
      <c r="G113" s="7" t="s">
        <v>379</v>
      </c>
      <c r="H113" s="7" t="s">
        <v>13</v>
      </c>
      <c r="I113" s="7" t="s">
        <v>384</v>
      </c>
    </row>
    <row r="114" spans="1:9" ht="16.5">
      <c r="A114" s="67"/>
      <c r="B114" s="8" t="s">
        <v>387</v>
      </c>
      <c r="C114" s="53">
        <v>71</v>
      </c>
      <c r="D114" s="7">
        <v>601935</v>
      </c>
      <c r="E114" s="41" t="s">
        <v>431</v>
      </c>
      <c r="F114" s="6" t="s">
        <v>388</v>
      </c>
      <c r="G114" s="7" t="s">
        <v>379</v>
      </c>
      <c r="H114" s="7" t="s">
        <v>13</v>
      </c>
      <c r="I114" s="7" t="s">
        <v>384</v>
      </c>
    </row>
    <row r="115" spans="1:9" ht="16.5">
      <c r="A115" s="67"/>
      <c r="B115" s="8" t="s">
        <v>389</v>
      </c>
      <c r="C115" s="53">
        <v>8</v>
      </c>
      <c r="D115" s="7">
        <v>601936</v>
      </c>
      <c r="E115" s="41" t="s">
        <v>431</v>
      </c>
      <c r="F115" s="6" t="s">
        <v>390</v>
      </c>
      <c r="G115" s="7" t="s">
        <v>379</v>
      </c>
      <c r="H115" s="7" t="s">
        <v>13</v>
      </c>
      <c r="I115" s="7" t="s">
        <v>384</v>
      </c>
    </row>
    <row r="116" spans="1:9" ht="16.5">
      <c r="A116" s="67"/>
      <c r="B116" s="8" t="s">
        <v>391</v>
      </c>
      <c r="C116" s="53">
        <v>385</v>
      </c>
      <c r="D116" s="7">
        <v>601937</v>
      </c>
      <c r="E116" s="41" t="s">
        <v>431</v>
      </c>
      <c r="F116" s="6" t="s">
        <v>392</v>
      </c>
      <c r="G116" s="7" t="s">
        <v>379</v>
      </c>
      <c r="H116" s="7" t="s">
        <v>13</v>
      </c>
      <c r="I116" s="7" t="s">
        <v>384</v>
      </c>
    </row>
    <row r="117" spans="1:9" ht="16.5">
      <c r="A117" s="67"/>
      <c r="B117" s="8" t="s">
        <v>393</v>
      </c>
      <c r="C117" s="53">
        <v>1600</v>
      </c>
      <c r="D117" s="7">
        <v>601938</v>
      </c>
      <c r="E117" s="41" t="s">
        <v>431</v>
      </c>
      <c r="F117" s="6" t="s">
        <v>394</v>
      </c>
      <c r="G117" s="7" t="s">
        <v>379</v>
      </c>
      <c r="H117" s="7" t="s">
        <v>13</v>
      </c>
      <c r="I117" s="7" t="s">
        <v>395</v>
      </c>
    </row>
    <row r="118" spans="1:9" ht="16.5">
      <c r="A118" s="67"/>
      <c r="B118" s="16" t="s">
        <v>396</v>
      </c>
      <c r="C118" s="54">
        <v>2000</v>
      </c>
      <c r="D118" s="15">
        <v>616225</v>
      </c>
      <c r="E118" s="41" t="s">
        <v>431</v>
      </c>
      <c r="F118" s="14" t="s">
        <v>397</v>
      </c>
      <c r="G118" s="15" t="s">
        <v>364</v>
      </c>
      <c r="H118" s="15" t="s">
        <v>13</v>
      </c>
      <c r="I118" s="15" t="s">
        <v>365</v>
      </c>
    </row>
    <row r="119" spans="1:9" ht="16.5">
      <c r="A119" s="67" t="s">
        <v>398</v>
      </c>
      <c r="B119" s="17" t="s">
        <v>399</v>
      </c>
      <c r="C119" s="53">
        <v>98000</v>
      </c>
      <c r="D119" s="7">
        <v>601669</v>
      </c>
      <c r="E119" s="6" t="s">
        <v>11</v>
      </c>
      <c r="F119" s="6" t="s">
        <v>400</v>
      </c>
      <c r="G119" s="7" t="s">
        <v>13</v>
      </c>
      <c r="H119" s="7" t="s">
        <v>401</v>
      </c>
      <c r="I119" s="7" t="s">
        <v>401</v>
      </c>
    </row>
    <row r="120" spans="1:9" ht="16.5">
      <c r="A120" s="67"/>
      <c r="B120" s="8" t="s">
        <v>402</v>
      </c>
      <c r="C120" s="53">
        <v>3000</v>
      </c>
      <c r="D120" s="7">
        <v>601670</v>
      </c>
      <c r="E120" s="6" t="s">
        <v>11</v>
      </c>
      <c r="F120" s="45" t="s">
        <v>403</v>
      </c>
      <c r="G120" s="7" t="s">
        <v>13</v>
      </c>
      <c r="H120" s="7" t="s">
        <v>150</v>
      </c>
      <c r="I120" s="7" t="s">
        <v>150</v>
      </c>
    </row>
    <row r="121" spans="1:9" ht="16.5">
      <c r="A121" s="67"/>
      <c r="B121" s="16" t="s">
        <v>404</v>
      </c>
      <c r="C121" s="54">
        <v>379000</v>
      </c>
      <c r="D121" s="15">
        <v>601675</v>
      </c>
      <c r="E121" s="14" t="s">
        <v>11</v>
      </c>
      <c r="F121" s="14" t="s">
        <v>405</v>
      </c>
      <c r="G121" s="15" t="s">
        <v>13</v>
      </c>
      <c r="H121" s="15" t="s">
        <v>406</v>
      </c>
      <c r="I121" s="15" t="s">
        <v>406</v>
      </c>
    </row>
    <row r="122" spans="1:9" ht="16.5">
      <c r="A122" s="67" t="s">
        <v>407</v>
      </c>
      <c r="B122" s="17" t="s">
        <v>408</v>
      </c>
      <c r="C122" s="53">
        <v>202310</v>
      </c>
      <c r="D122" s="7">
        <v>601792</v>
      </c>
      <c r="E122" s="62" t="s">
        <v>65</v>
      </c>
      <c r="F122" s="41" t="s">
        <v>409</v>
      </c>
      <c r="G122" s="46" t="s">
        <v>67</v>
      </c>
      <c r="H122" s="7"/>
      <c r="I122" s="7" t="s">
        <v>410</v>
      </c>
    </row>
    <row r="123" spans="1:9" ht="16.5">
      <c r="A123" s="67"/>
      <c r="B123" s="8" t="s">
        <v>411</v>
      </c>
      <c r="C123" s="53">
        <v>3498</v>
      </c>
      <c r="D123" s="7">
        <v>601795</v>
      </c>
      <c r="E123" s="62" t="s">
        <v>11</v>
      </c>
      <c r="F123" s="41" t="s">
        <v>412</v>
      </c>
      <c r="G123" s="46" t="s">
        <v>13</v>
      </c>
      <c r="H123" s="7"/>
      <c r="I123" s="7" t="s">
        <v>413</v>
      </c>
    </row>
    <row r="124" spans="1:9" ht="16.5">
      <c r="A124" s="67"/>
      <c r="B124" s="8" t="s">
        <v>411</v>
      </c>
      <c r="C124" s="53">
        <v>4487</v>
      </c>
      <c r="D124" s="7">
        <v>601793</v>
      </c>
      <c r="E124" s="41" t="s">
        <v>11</v>
      </c>
      <c r="F124" s="43" t="s">
        <v>414</v>
      </c>
      <c r="G124" s="7" t="s">
        <v>13</v>
      </c>
      <c r="H124" s="7"/>
      <c r="I124" s="7" t="s">
        <v>413</v>
      </c>
    </row>
    <row r="125" spans="1:9" ht="16.5">
      <c r="A125" s="67"/>
      <c r="B125" s="8" t="s">
        <v>411</v>
      </c>
      <c r="C125" s="53">
        <v>3512</v>
      </c>
      <c r="D125" s="7">
        <v>601794</v>
      </c>
      <c r="E125" s="41" t="s">
        <v>11</v>
      </c>
      <c r="F125" s="6" t="s">
        <v>415</v>
      </c>
      <c r="G125" s="7" t="s">
        <v>13</v>
      </c>
      <c r="H125" s="7"/>
      <c r="I125" s="7" t="s">
        <v>413</v>
      </c>
    </row>
    <row r="126" spans="1:9" ht="16.5">
      <c r="A126" s="67"/>
      <c r="B126" s="8" t="s">
        <v>411</v>
      </c>
      <c r="C126" s="53">
        <v>2067</v>
      </c>
      <c r="D126" s="7">
        <v>601796</v>
      </c>
      <c r="E126" s="41" t="s">
        <v>11</v>
      </c>
      <c r="F126" s="6" t="s">
        <v>416</v>
      </c>
      <c r="G126" s="7" t="s">
        <v>13</v>
      </c>
      <c r="H126" s="7"/>
      <c r="I126" s="7" t="s">
        <v>413</v>
      </c>
    </row>
    <row r="127" spans="1:9" ht="16.5">
      <c r="A127" s="67"/>
      <c r="B127" s="8" t="s">
        <v>411</v>
      </c>
      <c r="C127" s="53">
        <v>3439</v>
      </c>
      <c r="D127" s="7">
        <v>601797</v>
      </c>
      <c r="E127" s="41" t="s">
        <v>11</v>
      </c>
      <c r="F127" s="6" t="s">
        <v>417</v>
      </c>
      <c r="G127" s="7" t="s">
        <v>13</v>
      </c>
      <c r="H127" s="7"/>
      <c r="I127" s="7" t="s">
        <v>413</v>
      </c>
    </row>
    <row r="128" spans="1:9" ht="16.5">
      <c r="A128" s="67"/>
      <c r="B128" s="8" t="s">
        <v>411</v>
      </c>
      <c r="C128" s="53">
        <v>1583</v>
      </c>
      <c r="D128" s="7">
        <v>601798</v>
      </c>
      <c r="E128" s="41" t="s">
        <v>11</v>
      </c>
      <c r="F128" s="6" t="s">
        <v>418</v>
      </c>
      <c r="G128" s="7" t="s">
        <v>13</v>
      </c>
      <c r="H128" s="7"/>
      <c r="I128" s="7" t="s">
        <v>413</v>
      </c>
    </row>
    <row r="129" spans="1:9" ht="16.5">
      <c r="A129" s="67"/>
      <c r="B129" s="16" t="s">
        <v>411</v>
      </c>
      <c r="C129" s="54">
        <v>1968</v>
      </c>
      <c r="D129" s="15">
        <v>697172</v>
      </c>
      <c r="E129" s="49" t="s">
        <v>11</v>
      </c>
      <c r="F129" s="14" t="s">
        <v>419</v>
      </c>
      <c r="G129" s="15" t="s">
        <v>13</v>
      </c>
      <c r="H129" s="15"/>
      <c r="I129" s="15" t="s">
        <v>413</v>
      </c>
    </row>
    <row r="130" spans="1:9" ht="16.5">
      <c r="A130" s="67" t="s">
        <v>420</v>
      </c>
      <c r="B130" s="17" t="s">
        <v>421</v>
      </c>
      <c r="C130" s="53">
        <v>51000</v>
      </c>
      <c r="D130" s="7">
        <v>601759</v>
      </c>
      <c r="E130" s="6" t="s">
        <v>422</v>
      </c>
      <c r="F130" s="6" t="s">
        <v>423</v>
      </c>
      <c r="G130" s="7" t="s">
        <v>13</v>
      </c>
      <c r="H130" s="7"/>
      <c r="I130" s="7" t="s">
        <v>424</v>
      </c>
    </row>
    <row r="131" spans="1:9" ht="16.5">
      <c r="A131" s="67"/>
      <c r="B131" s="8" t="s">
        <v>425</v>
      </c>
      <c r="C131" s="53">
        <v>9500</v>
      </c>
      <c r="D131" s="7">
        <v>601758</v>
      </c>
      <c r="E131" s="6" t="s">
        <v>422</v>
      </c>
      <c r="F131" s="6" t="s">
        <v>426</v>
      </c>
      <c r="G131" s="7" t="s">
        <v>13</v>
      </c>
      <c r="H131" s="7"/>
      <c r="I131" s="7" t="s">
        <v>427</v>
      </c>
    </row>
    <row r="132" spans="1:9" ht="16.5">
      <c r="A132" s="67"/>
      <c r="B132" s="8" t="s">
        <v>428</v>
      </c>
      <c r="C132" s="53">
        <v>4500</v>
      </c>
      <c r="D132" s="7">
        <v>601753</v>
      </c>
      <c r="E132" s="6" t="s">
        <v>422</v>
      </c>
      <c r="F132" s="6" t="s">
        <v>429</v>
      </c>
      <c r="G132" s="7" t="s">
        <v>13</v>
      </c>
      <c r="H132" s="7"/>
      <c r="I132" s="7">
        <v>25</v>
      </c>
    </row>
    <row r="133" spans="1:9" ht="16.5">
      <c r="A133" s="67"/>
      <c r="B133" s="8" t="s">
        <v>430</v>
      </c>
      <c r="C133" s="53">
        <v>500</v>
      </c>
      <c r="D133" s="7">
        <v>601757</v>
      </c>
      <c r="E133" s="6" t="s">
        <v>431</v>
      </c>
      <c r="F133" s="6" t="s">
        <v>432</v>
      </c>
      <c r="G133" s="7" t="s">
        <v>13</v>
      </c>
      <c r="H133" s="7"/>
      <c r="I133" s="7">
        <v>25</v>
      </c>
    </row>
    <row r="134" spans="1:9" ht="16.5">
      <c r="A134" s="67"/>
      <c r="B134" s="8" t="s">
        <v>433</v>
      </c>
      <c r="C134" s="53">
        <v>500</v>
      </c>
      <c r="D134" s="7">
        <v>601755</v>
      </c>
      <c r="E134" s="6" t="s">
        <v>431</v>
      </c>
      <c r="F134" s="6" t="s">
        <v>434</v>
      </c>
      <c r="G134" s="7" t="s">
        <v>13</v>
      </c>
      <c r="H134" s="7"/>
      <c r="I134" s="7">
        <v>25</v>
      </c>
    </row>
    <row r="135" spans="1:9" ht="16.5">
      <c r="A135" s="67"/>
      <c r="B135" s="8" t="s">
        <v>435</v>
      </c>
      <c r="C135" s="53">
        <v>500</v>
      </c>
      <c r="D135" s="7">
        <v>601754</v>
      </c>
      <c r="E135" s="6" t="s">
        <v>431</v>
      </c>
      <c r="F135" s="6" t="s">
        <v>436</v>
      </c>
      <c r="G135" s="7" t="s">
        <v>13</v>
      </c>
      <c r="H135" s="7"/>
      <c r="I135" s="7">
        <v>25</v>
      </c>
    </row>
    <row r="136" spans="1:9" ht="16.5">
      <c r="A136" s="67"/>
      <c r="B136" s="16" t="s">
        <v>437</v>
      </c>
      <c r="C136" s="54">
        <v>500</v>
      </c>
      <c r="D136" s="15">
        <v>601756</v>
      </c>
      <c r="E136" s="14" t="s">
        <v>431</v>
      </c>
      <c r="F136" s="14" t="s">
        <v>438</v>
      </c>
      <c r="G136" s="15" t="s">
        <v>13</v>
      </c>
      <c r="H136" s="15"/>
      <c r="I136" s="15">
        <v>25</v>
      </c>
    </row>
    <row r="137" spans="1:9" ht="16.5">
      <c r="A137" s="67" t="s">
        <v>439</v>
      </c>
      <c r="B137" s="17" t="s">
        <v>440</v>
      </c>
      <c r="C137" s="53">
        <v>180000</v>
      </c>
      <c r="D137" s="8"/>
      <c r="E137" s="6" t="s">
        <v>441</v>
      </c>
      <c r="F137" s="6" t="s">
        <v>442</v>
      </c>
      <c r="G137" s="7" t="s">
        <v>67</v>
      </c>
      <c r="H137" s="7">
        <v>122</v>
      </c>
      <c r="I137" s="7">
        <v>305</v>
      </c>
    </row>
    <row r="138" spans="1:9" ht="16.5">
      <c r="A138" s="67"/>
      <c r="B138" s="8" t="s">
        <v>443</v>
      </c>
      <c r="C138" s="53">
        <v>60000</v>
      </c>
      <c r="D138" s="7"/>
      <c r="E138" s="6" t="s">
        <v>441</v>
      </c>
      <c r="F138" s="6" t="s">
        <v>444</v>
      </c>
      <c r="G138" s="7" t="s">
        <v>67</v>
      </c>
      <c r="H138" s="7">
        <v>35</v>
      </c>
      <c r="I138" s="7">
        <v>70</v>
      </c>
    </row>
    <row r="139" spans="1:9" ht="16.5" customHeight="1">
      <c r="A139" s="67"/>
      <c r="B139" s="16" t="s">
        <v>445</v>
      </c>
      <c r="C139" s="54">
        <v>10000</v>
      </c>
      <c r="D139" s="16"/>
      <c r="E139" s="14" t="s">
        <v>446</v>
      </c>
      <c r="F139" s="14" t="s">
        <v>447</v>
      </c>
      <c r="G139" s="15" t="s">
        <v>13</v>
      </c>
      <c r="H139" s="15" t="s">
        <v>448</v>
      </c>
      <c r="I139" s="15" t="s">
        <v>448</v>
      </c>
    </row>
    <row r="140" spans="1:9" ht="16.5">
      <c r="A140" s="67" t="s">
        <v>449</v>
      </c>
      <c r="B140" s="17" t="s">
        <v>450</v>
      </c>
      <c r="C140" s="53">
        <v>56000</v>
      </c>
      <c r="D140" s="7">
        <v>1232293</v>
      </c>
      <c r="E140" s="6" t="s">
        <v>152</v>
      </c>
      <c r="F140" s="6" t="s">
        <v>451</v>
      </c>
      <c r="G140" s="7" t="s">
        <v>13</v>
      </c>
      <c r="H140" s="7">
        <v>230</v>
      </c>
      <c r="I140" s="7" t="s">
        <v>452</v>
      </c>
    </row>
    <row r="141" spans="1:9" ht="16.5">
      <c r="A141" s="67"/>
      <c r="B141" s="8" t="s">
        <v>453</v>
      </c>
      <c r="C141" s="53">
        <v>4030</v>
      </c>
      <c r="D141" s="7">
        <v>1232292</v>
      </c>
      <c r="E141" s="6" t="s">
        <v>152</v>
      </c>
      <c r="F141" s="6" t="s">
        <v>454</v>
      </c>
      <c r="G141" s="7" t="s">
        <v>13</v>
      </c>
      <c r="H141" s="7">
        <v>33</v>
      </c>
      <c r="I141" s="7" t="s">
        <v>455</v>
      </c>
    </row>
    <row r="142" spans="1:9" ht="16.5">
      <c r="A142" s="67"/>
      <c r="B142" s="8" t="s">
        <v>456</v>
      </c>
      <c r="C142" s="53">
        <v>100</v>
      </c>
      <c r="D142" s="7">
        <v>1232291</v>
      </c>
      <c r="E142" s="6" t="s">
        <v>457</v>
      </c>
      <c r="F142" s="6" t="s">
        <v>458</v>
      </c>
      <c r="G142" s="7" t="s">
        <v>13</v>
      </c>
      <c r="H142" s="7">
        <v>65.8</v>
      </c>
      <c r="I142" s="7" t="s">
        <v>459</v>
      </c>
    </row>
    <row r="143" spans="1:9" ht="16.5">
      <c r="A143" s="67"/>
      <c r="B143" s="8" t="s">
        <v>460</v>
      </c>
      <c r="C143" s="53">
        <v>13000</v>
      </c>
      <c r="D143" s="7">
        <v>1232290</v>
      </c>
      <c r="E143" s="6" t="s">
        <v>457</v>
      </c>
      <c r="F143" s="6" t="s">
        <v>461</v>
      </c>
      <c r="G143" s="7" t="s">
        <v>13</v>
      </c>
      <c r="H143" s="7">
        <v>33</v>
      </c>
      <c r="I143" s="7" t="s">
        <v>462</v>
      </c>
    </row>
    <row r="144" spans="1:9" ht="16.5">
      <c r="A144" s="67"/>
      <c r="B144" s="8" t="s">
        <v>463</v>
      </c>
      <c r="C144" s="53">
        <v>100</v>
      </c>
      <c r="D144" s="7">
        <v>1232289</v>
      </c>
      <c r="E144" s="6" t="s">
        <v>457</v>
      </c>
      <c r="F144" s="6" t="s">
        <v>464</v>
      </c>
      <c r="G144" s="7" t="s">
        <v>13</v>
      </c>
      <c r="H144" s="7">
        <v>21</v>
      </c>
      <c r="I144" s="7" t="s">
        <v>465</v>
      </c>
    </row>
    <row r="145" spans="1:9" ht="16.5">
      <c r="A145" s="67"/>
      <c r="B145" s="16" t="s">
        <v>466</v>
      </c>
      <c r="C145" s="54">
        <v>100</v>
      </c>
      <c r="D145" s="15">
        <v>1232294</v>
      </c>
      <c r="E145" s="14" t="s">
        <v>467</v>
      </c>
      <c r="F145" s="14" t="s">
        <v>468</v>
      </c>
      <c r="G145" s="15" t="s">
        <v>13</v>
      </c>
      <c r="H145" s="15">
        <v>5</v>
      </c>
      <c r="I145" s="15" t="s">
        <v>469</v>
      </c>
    </row>
    <row r="146" spans="1:9" ht="16.5">
      <c r="A146" s="67" t="s">
        <v>470</v>
      </c>
      <c r="B146" s="17" t="s">
        <v>471</v>
      </c>
      <c r="C146" s="53">
        <v>23506</v>
      </c>
      <c r="D146" s="7">
        <v>601704</v>
      </c>
      <c r="E146" s="6" t="s">
        <v>431</v>
      </c>
      <c r="F146" s="6" t="s">
        <v>472</v>
      </c>
      <c r="G146" s="7" t="s">
        <v>13</v>
      </c>
      <c r="H146" s="7">
        <v>79</v>
      </c>
      <c r="I146" s="7">
        <v>120</v>
      </c>
    </row>
    <row r="147" spans="1:9" ht="16.5">
      <c r="A147" s="67"/>
      <c r="B147" s="8" t="s">
        <v>473</v>
      </c>
      <c r="C147" s="53">
        <v>30902</v>
      </c>
      <c r="D147" s="7">
        <v>601698</v>
      </c>
      <c r="E147" s="6" t="s">
        <v>431</v>
      </c>
      <c r="F147" s="6" t="s">
        <v>474</v>
      </c>
      <c r="G147" s="7" t="s">
        <v>13</v>
      </c>
      <c r="H147" s="7">
        <v>111.9</v>
      </c>
      <c r="I147" s="7">
        <v>170</v>
      </c>
    </row>
    <row r="148" spans="1:9" ht="16.5">
      <c r="A148" s="67"/>
      <c r="B148" s="8" t="s">
        <v>475</v>
      </c>
      <c r="C148" s="53">
        <v>24600</v>
      </c>
      <c r="D148" s="7">
        <v>601697</v>
      </c>
      <c r="E148" s="6" t="s">
        <v>431</v>
      </c>
      <c r="F148" s="6" t="s">
        <v>476</v>
      </c>
      <c r="G148" s="7" t="s">
        <v>13</v>
      </c>
      <c r="H148" s="7">
        <v>105.3</v>
      </c>
      <c r="I148" s="7">
        <v>160</v>
      </c>
    </row>
    <row r="149" spans="1:9" ht="16.5">
      <c r="A149" s="67"/>
      <c r="B149" s="8" t="s">
        <v>477</v>
      </c>
      <c r="C149" s="53">
        <v>350</v>
      </c>
      <c r="D149" s="7">
        <v>601702</v>
      </c>
      <c r="E149" s="6" t="s">
        <v>431</v>
      </c>
      <c r="F149" s="6" t="s">
        <v>478</v>
      </c>
      <c r="G149" s="7" t="s">
        <v>13</v>
      </c>
      <c r="H149" s="7">
        <v>41.5</v>
      </c>
      <c r="I149" s="7">
        <v>63</v>
      </c>
    </row>
    <row r="150" spans="1:9" ht="16.5">
      <c r="A150" s="67"/>
      <c r="B150" s="8" t="s">
        <v>479</v>
      </c>
      <c r="C150" s="53">
        <v>826</v>
      </c>
      <c r="D150" s="7">
        <v>601699</v>
      </c>
      <c r="E150" s="6" t="s">
        <v>431</v>
      </c>
      <c r="F150" s="6" t="s">
        <v>480</v>
      </c>
      <c r="G150" s="7" t="s">
        <v>13</v>
      </c>
      <c r="H150" s="7"/>
      <c r="I150" s="7">
        <v>40</v>
      </c>
    </row>
    <row r="151" spans="1:9" ht="16.5">
      <c r="A151" s="67"/>
      <c r="B151" s="8" t="s">
        <v>481</v>
      </c>
      <c r="C151" s="53">
        <v>84</v>
      </c>
      <c r="D151" s="7">
        <v>601700</v>
      </c>
      <c r="E151" s="6" t="s">
        <v>431</v>
      </c>
      <c r="F151" s="6" t="s">
        <v>482</v>
      </c>
      <c r="G151" s="7" t="s">
        <v>13</v>
      </c>
      <c r="H151" s="7"/>
      <c r="I151" s="7">
        <v>50</v>
      </c>
    </row>
    <row r="152" spans="1:9" ht="16.5">
      <c r="A152" s="67"/>
      <c r="B152" s="8" t="s">
        <v>479</v>
      </c>
      <c r="C152" s="53">
        <v>0</v>
      </c>
      <c r="D152" s="7">
        <v>601701</v>
      </c>
      <c r="E152" s="6" t="s">
        <v>431</v>
      </c>
      <c r="F152" s="6" t="s">
        <v>483</v>
      </c>
      <c r="G152" s="7" t="s">
        <v>13</v>
      </c>
      <c r="H152" s="7"/>
      <c r="I152" s="7" t="s">
        <v>484</v>
      </c>
    </row>
    <row r="153" spans="1:9" ht="16.5">
      <c r="A153" s="67"/>
      <c r="B153" s="16" t="s">
        <v>485</v>
      </c>
      <c r="C153" s="54">
        <v>3480</v>
      </c>
      <c r="D153" s="15">
        <v>601703</v>
      </c>
      <c r="E153" s="14" t="s">
        <v>431</v>
      </c>
      <c r="F153" s="14" t="s">
        <v>486</v>
      </c>
      <c r="G153" s="15" t="s">
        <v>13</v>
      </c>
      <c r="H153" s="15">
        <v>24.4</v>
      </c>
      <c r="I153" s="15">
        <v>37</v>
      </c>
    </row>
    <row r="154" spans="1:9" ht="16.5">
      <c r="A154" s="67" t="s">
        <v>487</v>
      </c>
      <c r="B154" s="17" t="s">
        <v>488</v>
      </c>
      <c r="C154" s="53">
        <v>7000</v>
      </c>
      <c r="D154" s="7">
        <v>601709</v>
      </c>
      <c r="E154" s="41" t="s">
        <v>431</v>
      </c>
      <c r="F154" s="6" t="s">
        <v>489</v>
      </c>
      <c r="G154" s="7" t="s">
        <v>13</v>
      </c>
      <c r="H154" s="7"/>
      <c r="I154" s="47" t="s">
        <v>490</v>
      </c>
    </row>
    <row r="155" spans="1:9" ht="16.5">
      <c r="A155" s="67"/>
      <c r="B155" s="8" t="s">
        <v>488</v>
      </c>
      <c r="C155" s="53">
        <v>19000</v>
      </c>
      <c r="D155" s="7">
        <v>601710</v>
      </c>
      <c r="E155" s="41" t="s">
        <v>431</v>
      </c>
      <c r="F155" s="6" t="s">
        <v>491</v>
      </c>
      <c r="G155" s="7" t="s">
        <v>13</v>
      </c>
      <c r="H155" s="7"/>
      <c r="I155" s="47" t="s">
        <v>492</v>
      </c>
    </row>
    <row r="156" spans="1:9" ht="16.5">
      <c r="A156" s="67"/>
      <c r="B156" s="16" t="s">
        <v>493</v>
      </c>
      <c r="C156" s="54">
        <v>30000</v>
      </c>
      <c r="D156" s="15">
        <v>601712</v>
      </c>
      <c r="E156" s="41" t="s">
        <v>431</v>
      </c>
      <c r="F156" s="6" t="s">
        <v>494</v>
      </c>
      <c r="G156" s="7" t="s">
        <v>13</v>
      </c>
      <c r="H156" s="7"/>
      <c r="I156" s="47" t="s">
        <v>150</v>
      </c>
    </row>
    <row r="157" spans="1:9" ht="16.5">
      <c r="A157" s="67" t="s">
        <v>495</v>
      </c>
      <c r="B157" s="76" t="s">
        <v>496</v>
      </c>
      <c r="C157" s="77">
        <v>342000</v>
      </c>
      <c r="D157" s="66">
        <v>601823</v>
      </c>
      <c r="E157" s="78" t="s">
        <v>497</v>
      </c>
      <c r="F157" s="78" t="s">
        <v>498</v>
      </c>
      <c r="G157" s="79" t="s">
        <v>67</v>
      </c>
      <c r="H157" s="79">
        <v>240</v>
      </c>
      <c r="I157" s="44">
        <v>240</v>
      </c>
    </row>
    <row r="158" spans="1:9" ht="16.5">
      <c r="A158" s="67"/>
      <c r="B158" s="76"/>
      <c r="C158" s="77"/>
      <c r="D158" s="66"/>
      <c r="E158" s="74"/>
      <c r="F158" s="74"/>
      <c r="G158" s="66"/>
      <c r="H158" s="66"/>
      <c r="I158" s="7" t="s">
        <v>499</v>
      </c>
    </row>
    <row r="159" spans="1:9" ht="16.5">
      <c r="A159" s="67"/>
      <c r="B159" s="8" t="s">
        <v>500</v>
      </c>
      <c r="C159" s="53">
        <v>160000</v>
      </c>
      <c r="D159" s="7">
        <v>601828</v>
      </c>
      <c r="E159" s="6" t="s">
        <v>497</v>
      </c>
      <c r="F159" s="6" t="s">
        <v>501</v>
      </c>
      <c r="G159" s="7" t="s">
        <v>13</v>
      </c>
      <c r="H159" s="7"/>
      <c r="I159" s="7" t="s">
        <v>502</v>
      </c>
    </row>
    <row r="160" spans="1:9" ht="16.5">
      <c r="A160" s="67"/>
      <c r="B160" s="8" t="s">
        <v>503</v>
      </c>
      <c r="C160" s="53">
        <v>45800</v>
      </c>
      <c r="D160" s="7">
        <v>601827</v>
      </c>
      <c r="E160" s="6" t="s">
        <v>497</v>
      </c>
      <c r="F160" s="6" t="s">
        <v>504</v>
      </c>
      <c r="G160" s="7" t="s">
        <v>13</v>
      </c>
      <c r="H160" s="7"/>
      <c r="I160" s="7" t="s">
        <v>505</v>
      </c>
    </row>
    <row r="161" spans="1:9" ht="16.5">
      <c r="A161" s="67"/>
      <c r="B161" s="16" t="s">
        <v>506</v>
      </c>
      <c r="C161" s="54">
        <v>800</v>
      </c>
      <c r="D161" s="15">
        <v>601824</v>
      </c>
      <c r="E161" s="14" t="s">
        <v>497</v>
      </c>
      <c r="F161" s="14" t="s">
        <v>507</v>
      </c>
      <c r="G161" s="15" t="s">
        <v>13</v>
      </c>
      <c r="H161" s="15"/>
      <c r="I161" s="15">
        <v>25</v>
      </c>
    </row>
    <row r="162" spans="1:9" ht="16.5">
      <c r="A162" s="67"/>
      <c r="B162" s="8" t="s">
        <v>508</v>
      </c>
      <c r="C162" s="53">
        <v>1600</v>
      </c>
      <c r="D162" s="7">
        <v>601825</v>
      </c>
      <c r="E162" s="6" t="s">
        <v>497</v>
      </c>
      <c r="F162" s="41" t="s">
        <v>509</v>
      </c>
      <c r="G162" s="7" t="s">
        <v>13</v>
      </c>
      <c r="H162" s="7"/>
      <c r="I162" s="7">
        <v>25</v>
      </c>
    </row>
    <row r="163" spans="1:9" ht="16.5">
      <c r="A163" s="67"/>
      <c r="B163" s="8" t="s">
        <v>510</v>
      </c>
      <c r="C163" s="53">
        <v>300</v>
      </c>
      <c r="D163" s="7">
        <v>601826</v>
      </c>
      <c r="E163" s="6" t="s">
        <v>497</v>
      </c>
      <c r="F163" s="41" t="s">
        <v>511</v>
      </c>
      <c r="G163" s="7" t="s">
        <v>13</v>
      </c>
      <c r="H163" s="7"/>
      <c r="I163" s="7">
        <v>15</v>
      </c>
    </row>
    <row r="164" spans="1:9" ht="16.5">
      <c r="A164" s="67"/>
      <c r="B164" s="42" t="s">
        <v>512</v>
      </c>
      <c r="C164" s="56">
        <v>1000</v>
      </c>
      <c r="D164" s="44">
        <v>601829</v>
      </c>
      <c r="E164" s="43" t="s">
        <v>497</v>
      </c>
      <c r="F164" s="43" t="s">
        <v>513</v>
      </c>
      <c r="G164" s="44" t="s">
        <v>13</v>
      </c>
      <c r="H164" s="44"/>
      <c r="I164" s="44">
        <v>25</v>
      </c>
    </row>
    <row r="165" spans="1:9" ht="16.5">
      <c r="A165" s="67"/>
      <c r="B165" s="8" t="s">
        <v>514</v>
      </c>
      <c r="C165" s="53">
        <v>250</v>
      </c>
      <c r="D165" s="7">
        <v>601830</v>
      </c>
      <c r="E165" s="6" t="s">
        <v>497</v>
      </c>
      <c r="F165" s="6" t="s">
        <v>515</v>
      </c>
      <c r="G165" s="7" t="s">
        <v>13</v>
      </c>
      <c r="H165" s="7"/>
      <c r="I165" s="7">
        <v>25</v>
      </c>
    </row>
    <row r="166" spans="1:9" ht="16.5">
      <c r="A166" s="67"/>
      <c r="B166" s="8" t="s">
        <v>516</v>
      </c>
      <c r="C166" s="53">
        <v>200</v>
      </c>
      <c r="D166" s="7">
        <v>601831</v>
      </c>
      <c r="E166" s="6" t="s">
        <v>497</v>
      </c>
      <c r="F166" s="6" t="s">
        <v>517</v>
      </c>
      <c r="G166" s="7" t="s">
        <v>13</v>
      </c>
      <c r="H166" s="7"/>
      <c r="I166" s="7">
        <v>25</v>
      </c>
    </row>
    <row r="167" spans="1:9" ht="16.5">
      <c r="A167" s="67"/>
      <c r="B167" s="8" t="s">
        <v>518</v>
      </c>
      <c r="C167" s="53">
        <v>1500</v>
      </c>
      <c r="D167" s="7">
        <v>601832</v>
      </c>
      <c r="E167" s="6" t="s">
        <v>497</v>
      </c>
      <c r="F167" s="6" t="s">
        <v>519</v>
      </c>
      <c r="G167" s="7" t="s">
        <v>13</v>
      </c>
      <c r="H167" s="7"/>
      <c r="I167" s="7">
        <v>25</v>
      </c>
    </row>
    <row r="168" spans="1:9" ht="16.5">
      <c r="A168" s="67"/>
      <c r="B168" s="8" t="s">
        <v>520</v>
      </c>
      <c r="C168" s="53">
        <v>400</v>
      </c>
      <c r="D168" s="7">
        <v>601833</v>
      </c>
      <c r="E168" s="6" t="s">
        <v>497</v>
      </c>
      <c r="F168" s="6" t="s">
        <v>521</v>
      </c>
      <c r="G168" s="7" t="s">
        <v>13</v>
      </c>
      <c r="H168" s="7"/>
      <c r="I168" s="7">
        <v>25</v>
      </c>
    </row>
    <row r="169" spans="1:9" ht="16.5">
      <c r="A169" s="67"/>
      <c r="B169" s="8" t="s">
        <v>522</v>
      </c>
      <c r="C169" s="53">
        <v>1000</v>
      </c>
      <c r="D169" s="7">
        <v>601834</v>
      </c>
      <c r="E169" s="6" t="s">
        <v>497</v>
      </c>
      <c r="F169" s="6" t="s">
        <v>523</v>
      </c>
      <c r="G169" s="7" t="s">
        <v>13</v>
      </c>
      <c r="H169" s="7"/>
      <c r="I169" s="7">
        <v>25</v>
      </c>
    </row>
    <row r="170" spans="1:9" ht="16.5">
      <c r="A170" s="67"/>
      <c r="B170" s="8" t="s">
        <v>524</v>
      </c>
      <c r="C170" s="53">
        <v>600</v>
      </c>
      <c r="D170" s="7">
        <v>601835</v>
      </c>
      <c r="E170" s="6" t="s">
        <v>497</v>
      </c>
      <c r="F170" s="6" t="s">
        <v>525</v>
      </c>
      <c r="G170" s="7" t="s">
        <v>13</v>
      </c>
      <c r="H170" s="7"/>
      <c r="I170" s="7">
        <v>25</v>
      </c>
    </row>
    <row r="171" spans="1:9" ht="16.5">
      <c r="A171" s="67"/>
      <c r="B171" s="8" t="s">
        <v>526</v>
      </c>
      <c r="C171" s="53">
        <v>1000</v>
      </c>
      <c r="D171" s="7">
        <v>601836</v>
      </c>
      <c r="E171" s="6" t="s">
        <v>497</v>
      </c>
      <c r="F171" s="6" t="s">
        <v>527</v>
      </c>
      <c r="G171" s="7" t="s">
        <v>13</v>
      </c>
      <c r="H171" s="7"/>
      <c r="I171" s="7">
        <v>25</v>
      </c>
    </row>
    <row r="172" spans="1:9" ht="16.5">
      <c r="A172" s="67"/>
      <c r="B172" s="8" t="s">
        <v>528</v>
      </c>
      <c r="C172" s="53">
        <v>1100</v>
      </c>
      <c r="D172" s="7">
        <v>601837</v>
      </c>
      <c r="E172" s="6" t="s">
        <v>497</v>
      </c>
      <c r="F172" s="6" t="s">
        <v>529</v>
      </c>
      <c r="G172" s="7" t="s">
        <v>13</v>
      </c>
      <c r="H172" s="7"/>
      <c r="I172" s="7">
        <v>25</v>
      </c>
    </row>
    <row r="173" spans="1:9" ht="16.5">
      <c r="A173" s="67"/>
      <c r="B173" s="8" t="s">
        <v>530</v>
      </c>
      <c r="C173" s="53">
        <v>1000</v>
      </c>
      <c r="D173" s="7">
        <v>601838</v>
      </c>
      <c r="E173" s="6" t="s">
        <v>497</v>
      </c>
      <c r="F173" s="6" t="s">
        <v>531</v>
      </c>
      <c r="G173" s="7" t="s">
        <v>13</v>
      </c>
      <c r="H173" s="7"/>
      <c r="I173" s="7">
        <v>25</v>
      </c>
    </row>
    <row r="174" spans="1:9" ht="16.5">
      <c r="A174" s="67"/>
      <c r="B174" s="8" t="s">
        <v>532</v>
      </c>
      <c r="C174" s="53">
        <v>1100</v>
      </c>
      <c r="D174" s="7">
        <v>601840</v>
      </c>
      <c r="E174" s="6" t="s">
        <v>497</v>
      </c>
      <c r="F174" s="6" t="s">
        <v>533</v>
      </c>
      <c r="G174" s="7" t="s">
        <v>13</v>
      </c>
      <c r="H174" s="7"/>
      <c r="I174" s="7">
        <v>25</v>
      </c>
    </row>
    <row r="175" spans="1:9" ht="16.5">
      <c r="A175" s="67"/>
      <c r="B175" s="8" t="s">
        <v>534</v>
      </c>
      <c r="C175" s="53">
        <v>950</v>
      </c>
      <c r="D175" s="7">
        <v>601842</v>
      </c>
      <c r="E175" s="6" t="s">
        <v>497</v>
      </c>
      <c r="F175" s="6" t="s">
        <v>535</v>
      </c>
      <c r="G175" s="7" t="s">
        <v>13</v>
      </c>
      <c r="H175" s="7"/>
      <c r="I175" s="7">
        <v>25</v>
      </c>
    </row>
    <row r="176" spans="1:9" ht="16.5">
      <c r="A176" s="67"/>
      <c r="B176" s="16" t="s">
        <v>536</v>
      </c>
      <c r="C176" s="54">
        <v>800</v>
      </c>
      <c r="D176" s="15">
        <v>601841</v>
      </c>
      <c r="E176" s="14" t="s">
        <v>497</v>
      </c>
      <c r="F176" s="45" t="s">
        <v>537</v>
      </c>
      <c r="G176" s="15" t="s">
        <v>13</v>
      </c>
      <c r="H176" s="15"/>
      <c r="I176" s="15">
        <v>25</v>
      </c>
    </row>
    <row r="177" spans="1:9" ht="16.5">
      <c r="A177" s="67" t="s">
        <v>538</v>
      </c>
      <c r="B177" s="17" t="s">
        <v>539</v>
      </c>
      <c r="C177" s="53">
        <v>11080</v>
      </c>
      <c r="D177" s="7">
        <v>1231998</v>
      </c>
      <c r="E177" s="6" t="s">
        <v>467</v>
      </c>
      <c r="F177" s="6" t="s">
        <v>540</v>
      </c>
      <c r="G177" s="7" t="s">
        <v>13</v>
      </c>
      <c r="H177" s="7"/>
      <c r="I177" s="7" t="s">
        <v>82</v>
      </c>
    </row>
    <row r="178" spans="1:9" ht="16.5">
      <c r="A178" s="67"/>
      <c r="B178" s="8" t="s">
        <v>541</v>
      </c>
      <c r="C178" s="53">
        <v>1600</v>
      </c>
      <c r="D178" s="7">
        <v>1231999</v>
      </c>
      <c r="E178" s="6" t="s">
        <v>467</v>
      </c>
      <c r="F178" s="6" t="s">
        <v>542</v>
      </c>
      <c r="G178" s="7" t="s">
        <v>13</v>
      </c>
      <c r="H178" s="7"/>
      <c r="I178" s="7" t="s">
        <v>82</v>
      </c>
    </row>
    <row r="179" spans="1:9" ht="16.5">
      <c r="A179" s="67"/>
      <c r="B179" s="8" t="s">
        <v>543</v>
      </c>
      <c r="C179" s="53">
        <v>0</v>
      </c>
      <c r="D179" s="7">
        <v>1232000</v>
      </c>
      <c r="E179" s="6" t="s">
        <v>467</v>
      </c>
      <c r="F179" s="6" t="s">
        <v>544</v>
      </c>
      <c r="G179" s="7" t="s">
        <v>13</v>
      </c>
      <c r="H179" s="7"/>
      <c r="I179" s="7" t="s">
        <v>545</v>
      </c>
    </row>
    <row r="180" spans="1:9" ht="16.5">
      <c r="A180" s="67"/>
      <c r="B180" s="8" t="s">
        <v>546</v>
      </c>
      <c r="C180" s="53">
        <v>15600</v>
      </c>
      <c r="D180" s="7">
        <v>1232001</v>
      </c>
      <c r="E180" s="6" t="s">
        <v>152</v>
      </c>
      <c r="F180" s="6" t="s">
        <v>547</v>
      </c>
      <c r="G180" s="7" t="s">
        <v>13</v>
      </c>
      <c r="H180" s="7"/>
      <c r="I180" s="7" t="s">
        <v>548</v>
      </c>
    </row>
    <row r="181" spans="1:9" ht="16.5">
      <c r="A181" s="67"/>
      <c r="B181" s="8" t="s">
        <v>549</v>
      </c>
      <c r="C181" s="53">
        <v>20000</v>
      </c>
      <c r="D181" s="7">
        <v>1232002</v>
      </c>
      <c r="E181" s="6" t="s">
        <v>152</v>
      </c>
      <c r="F181" s="6" t="s">
        <v>550</v>
      </c>
      <c r="G181" s="7" t="s">
        <v>13</v>
      </c>
      <c r="H181" s="7"/>
      <c r="I181" s="7" t="s">
        <v>548</v>
      </c>
    </row>
    <row r="182" spans="1:9" ht="16.5">
      <c r="A182" s="67"/>
      <c r="B182" s="8" t="s">
        <v>546</v>
      </c>
      <c r="C182" s="53">
        <v>6300</v>
      </c>
      <c r="D182" s="7">
        <v>1232003</v>
      </c>
      <c r="E182" s="6" t="s">
        <v>551</v>
      </c>
      <c r="F182" s="6" t="s">
        <v>552</v>
      </c>
      <c r="G182" s="7" t="s">
        <v>13</v>
      </c>
      <c r="H182" s="7"/>
      <c r="I182" s="7">
        <v>63</v>
      </c>
    </row>
    <row r="183" spans="1:9" ht="16.5">
      <c r="A183" s="67"/>
      <c r="B183" s="8" t="s">
        <v>553</v>
      </c>
      <c r="C183" s="53">
        <v>1800</v>
      </c>
      <c r="D183" s="7">
        <v>1232480</v>
      </c>
      <c r="E183" s="6" t="s">
        <v>467</v>
      </c>
      <c r="F183" s="6" t="s">
        <v>554</v>
      </c>
      <c r="G183" s="7" t="s">
        <v>13</v>
      </c>
      <c r="H183" s="7"/>
      <c r="I183" s="7">
        <v>25</v>
      </c>
    </row>
    <row r="184" spans="1:9" ht="16.5">
      <c r="A184" s="67"/>
      <c r="B184" s="16" t="s">
        <v>555</v>
      </c>
      <c r="C184" s="54">
        <v>14700</v>
      </c>
      <c r="D184" s="15">
        <v>1240227</v>
      </c>
      <c r="E184" s="14" t="s">
        <v>556</v>
      </c>
      <c r="F184" s="14" t="s">
        <v>557</v>
      </c>
      <c r="G184" s="15" t="s">
        <v>13</v>
      </c>
      <c r="H184" s="15"/>
      <c r="I184" s="15" t="s">
        <v>82</v>
      </c>
    </row>
    <row r="185" spans="1:9" ht="16.5">
      <c r="A185" s="67" t="s">
        <v>558</v>
      </c>
      <c r="B185" s="17" t="s">
        <v>559</v>
      </c>
      <c r="C185" s="53">
        <v>45000</v>
      </c>
      <c r="D185" s="7">
        <v>601719</v>
      </c>
      <c r="E185" s="6" t="s">
        <v>560</v>
      </c>
      <c r="F185" s="6" t="s">
        <v>561</v>
      </c>
      <c r="G185" s="7" t="s">
        <v>13</v>
      </c>
      <c r="H185" s="7">
        <v>82.3</v>
      </c>
      <c r="I185" s="7">
        <v>125</v>
      </c>
    </row>
    <row r="186" spans="1:9" ht="16.5">
      <c r="A186" s="67"/>
      <c r="B186" s="8" t="s">
        <v>562</v>
      </c>
      <c r="C186" s="54">
        <v>1200</v>
      </c>
      <c r="D186" s="15">
        <v>601720</v>
      </c>
      <c r="E186" s="14" t="s">
        <v>560</v>
      </c>
      <c r="F186" s="45" t="s">
        <v>563</v>
      </c>
      <c r="G186" s="15" t="s">
        <v>13</v>
      </c>
      <c r="H186" s="15"/>
      <c r="I186" s="15">
        <v>25</v>
      </c>
    </row>
    <row r="187" spans="1:9" ht="16.5">
      <c r="A187" s="67"/>
      <c r="B187" s="8" t="s">
        <v>564</v>
      </c>
      <c r="C187" s="53">
        <v>1200</v>
      </c>
      <c r="D187" s="7">
        <v>601721</v>
      </c>
      <c r="E187" s="6" t="s">
        <v>560</v>
      </c>
      <c r="F187" s="6" t="s">
        <v>565</v>
      </c>
      <c r="G187" s="7" t="s">
        <v>13</v>
      </c>
      <c r="H187" s="7">
        <v>21.1</v>
      </c>
      <c r="I187" s="7">
        <v>32</v>
      </c>
    </row>
    <row r="188" spans="1:9" ht="16.5">
      <c r="A188" s="67"/>
      <c r="B188" s="8" t="s">
        <v>566</v>
      </c>
      <c r="C188" s="53">
        <v>7000</v>
      </c>
      <c r="D188" s="7">
        <v>601722</v>
      </c>
      <c r="E188" s="6" t="s">
        <v>567</v>
      </c>
      <c r="F188" s="6" t="s">
        <v>568</v>
      </c>
      <c r="G188" s="7" t="s">
        <v>13</v>
      </c>
      <c r="H188" s="7">
        <v>52.7</v>
      </c>
      <c r="I188" s="7">
        <v>80</v>
      </c>
    </row>
    <row r="189" spans="1:9" ht="16.5">
      <c r="A189" s="67"/>
      <c r="B189" s="8" t="s">
        <v>569</v>
      </c>
      <c r="C189" s="53">
        <v>200</v>
      </c>
      <c r="D189" s="7">
        <v>601723</v>
      </c>
      <c r="E189" s="6" t="s">
        <v>567</v>
      </c>
      <c r="F189" s="6" t="s">
        <v>570</v>
      </c>
      <c r="G189" s="7" t="s">
        <v>13</v>
      </c>
      <c r="H189" s="7">
        <v>10</v>
      </c>
      <c r="I189" s="7">
        <v>52.7</v>
      </c>
    </row>
    <row r="190" spans="1:9" ht="16.5">
      <c r="A190" s="67"/>
      <c r="B190" s="8" t="s">
        <v>571</v>
      </c>
      <c r="C190" s="53">
        <v>3100</v>
      </c>
      <c r="D190" s="7">
        <v>601724</v>
      </c>
      <c r="E190" s="6" t="s">
        <v>194</v>
      </c>
      <c r="F190" s="6" t="s">
        <v>572</v>
      </c>
      <c r="G190" s="7" t="s">
        <v>13</v>
      </c>
      <c r="H190" s="7"/>
      <c r="I190" s="7">
        <v>63</v>
      </c>
    </row>
    <row r="191" spans="1:9" ht="16.5">
      <c r="A191" s="67"/>
      <c r="B191" s="8" t="s">
        <v>573</v>
      </c>
      <c r="C191" s="53">
        <v>9000</v>
      </c>
      <c r="D191" s="7">
        <v>601725</v>
      </c>
      <c r="E191" s="6" t="s">
        <v>329</v>
      </c>
      <c r="F191" s="6" t="s">
        <v>574</v>
      </c>
      <c r="G191" s="7" t="s">
        <v>13</v>
      </c>
      <c r="H191" s="7">
        <v>52.7</v>
      </c>
      <c r="I191" s="7">
        <v>80</v>
      </c>
    </row>
    <row r="192" spans="1:9" ht="16.5">
      <c r="A192" s="67"/>
      <c r="B192" s="16" t="s">
        <v>575</v>
      </c>
      <c r="C192" s="54">
        <v>12000</v>
      </c>
      <c r="D192" s="15">
        <v>601726</v>
      </c>
      <c r="E192" s="14" t="s">
        <v>162</v>
      </c>
      <c r="F192" s="14" t="s">
        <v>576</v>
      </c>
      <c r="G192" s="15" t="s">
        <v>13</v>
      </c>
      <c r="H192" s="15">
        <v>52.7</v>
      </c>
      <c r="I192" s="15">
        <v>80</v>
      </c>
    </row>
    <row r="193" spans="1:9" ht="16.5">
      <c r="A193" s="67" t="s">
        <v>577</v>
      </c>
      <c r="B193" s="17" t="s">
        <v>578</v>
      </c>
      <c r="C193" s="53">
        <v>914735</v>
      </c>
      <c r="D193" s="7" t="s">
        <v>579</v>
      </c>
      <c r="E193" s="41" t="s">
        <v>65</v>
      </c>
      <c r="F193" s="6" t="s">
        <v>580</v>
      </c>
      <c r="G193" s="7"/>
      <c r="H193" s="7"/>
      <c r="I193" s="7"/>
    </row>
    <row r="194" spans="1:9" ht="16.5">
      <c r="A194" s="67"/>
      <c r="B194" s="16" t="s">
        <v>581</v>
      </c>
      <c r="C194" s="54">
        <v>3085</v>
      </c>
      <c r="D194" s="15" t="s">
        <v>582</v>
      </c>
      <c r="E194" s="49" t="s">
        <v>11</v>
      </c>
      <c r="F194" s="14" t="s">
        <v>583</v>
      </c>
      <c r="G194" s="63" t="s">
        <v>13</v>
      </c>
      <c r="H194" s="15"/>
      <c r="I194" s="45" t="s">
        <v>492</v>
      </c>
    </row>
    <row r="195" spans="1:9" ht="16.5">
      <c r="A195" s="67" t="s">
        <v>584</v>
      </c>
      <c r="B195" s="17" t="s">
        <v>585</v>
      </c>
      <c r="C195" s="53">
        <v>158660</v>
      </c>
      <c r="D195" s="7">
        <v>601845</v>
      </c>
      <c r="E195" s="41" t="s">
        <v>747</v>
      </c>
      <c r="F195" s="6" t="s">
        <v>586</v>
      </c>
      <c r="G195" s="7" t="s">
        <v>67</v>
      </c>
      <c r="H195" s="7"/>
      <c r="I195" s="7" t="s">
        <v>587</v>
      </c>
    </row>
    <row r="196" spans="1:9" ht="16.5">
      <c r="A196" s="67"/>
      <c r="B196" s="8" t="s">
        <v>588</v>
      </c>
      <c r="C196" s="53">
        <v>12550</v>
      </c>
      <c r="D196" s="7">
        <v>601846</v>
      </c>
      <c r="E196" s="41" t="s">
        <v>746</v>
      </c>
      <c r="F196" s="6" t="s">
        <v>589</v>
      </c>
      <c r="G196" s="7" t="s">
        <v>13</v>
      </c>
      <c r="H196" s="7"/>
      <c r="I196" s="7" t="s">
        <v>590</v>
      </c>
    </row>
    <row r="197" spans="1:9" ht="16.5">
      <c r="A197" s="67"/>
      <c r="B197" s="8" t="s">
        <v>591</v>
      </c>
      <c r="C197" s="53">
        <v>15815</v>
      </c>
      <c r="D197" s="7">
        <v>601847</v>
      </c>
      <c r="E197" s="41" t="s">
        <v>747</v>
      </c>
      <c r="F197" s="6" t="s">
        <v>592</v>
      </c>
      <c r="G197" s="7" t="s">
        <v>13</v>
      </c>
      <c r="H197" s="7"/>
      <c r="I197" s="7" t="s">
        <v>593</v>
      </c>
    </row>
    <row r="198" spans="1:9" ht="16.5">
      <c r="A198" s="67"/>
      <c r="B198" s="8" t="s">
        <v>594</v>
      </c>
      <c r="C198" s="53">
        <v>7360</v>
      </c>
      <c r="D198" s="7">
        <v>601848</v>
      </c>
      <c r="E198" s="41" t="s">
        <v>746</v>
      </c>
      <c r="F198" s="6" t="s">
        <v>595</v>
      </c>
      <c r="G198" s="7" t="s">
        <v>13</v>
      </c>
      <c r="H198" s="7"/>
      <c r="I198" s="7" t="s">
        <v>596</v>
      </c>
    </row>
    <row r="199" spans="1:9" ht="16.5">
      <c r="A199" s="67"/>
      <c r="B199" s="8" t="s">
        <v>597</v>
      </c>
      <c r="C199" s="53">
        <v>2075</v>
      </c>
      <c r="D199" s="7">
        <v>601849</v>
      </c>
      <c r="E199" s="41" t="s">
        <v>747</v>
      </c>
      <c r="F199" s="6" t="s">
        <v>598</v>
      </c>
      <c r="G199" s="7" t="s">
        <v>13</v>
      </c>
      <c r="H199" s="7"/>
      <c r="I199" s="7" t="s">
        <v>596</v>
      </c>
    </row>
    <row r="200" spans="1:9" ht="16.5">
      <c r="A200" s="67"/>
      <c r="B200" s="8" t="s">
        <v>599</v>
      </c>
      <c r="C200" s="53">
        <v>9890</v>
      </c>
      <c r="D200" s="7">
        <v>601850</v>
      </c>
      <c r="E200" s="41" t="s">
        <v>746</v>
      </c>
      <c r="F200" s="6" t="s">
        <v>600</v>
      </c>
      <c r="G200" s="7" t="s">
        <v>13</v>
      </c>
      <c r="H200" s="7"/>
      <c r="I200" s="7" t="s">
        <v>601</v>
      </c>
    </row>
    <row r="201" spans="1:9" ht="16.5">
      <c r="A201" s="67"/>
      <c r="B201" s="8" t="s">
        <v>602</v>
      </c>
      <c r="C201" s="53">
        <v>31610</v>
      </c>
      <c r="D201" s="7">
        <v>601851</v>
      </c>
      <c r="E201" s="41" t="s">
        <v>747</v>
      </c>
      <c r="F201" s="6" t="s">
        <v>603</v>
      </c>
      <c r="G201" s="7" t="s">
        <v>13</v>
      </c>
      <c r="H201" s="7"/>
      <c r="I201" s="7" t="s">
        <v>604</v>
      </c>
    </row>
    <row r="202" spans="1:9" ht="16.5">
      <c r="A202" s="67"/>
      <c r="B202" s="8" t="s">
        <v>605</v>
      </c>
      <c r="C202" s="53">
        <v>3780</v>
      </c>
      <c r="D202" s="7">
        <v>601854</v>
      </c>
      <c r="E202" s="41" t="s">
        <v>746</v>
      </c>
      <c r="F202" s="6" t="s">
        <v>606</v>
      </c>
      <c r="G202" s="7" t="s">
        <v>13</v>
      </c>
      <c r="H202" s="7"/>
      <c r="I202" s="7" t="s">
        <v>607</v>
      </c>
    </row>
    <row r="203" spans="1:9" ht="16.5">
      <c r="A203" s="67"/>
      <c r="B203" s="8" t="s">
        <v>608</v>
      </c>
      <c r="C203" s="53">
        <v>44310</v>
      </c>
      <c r="D203" s="7">
        <v>601855</v>
      </c>
      <c r="E203" s="41" t="s">
        <v>747</v>
      </c>
      <c r="F203" s="6" t="s">
        <v>609</v>
      </c>
      <c r="G203" s="7" t="s">
        <v>13</v>
      </c>
      <c r="H203" s="7"/>
      <c r="I203" s="7" t="s">
        <v>610</v>
      </c>
    </row>
    <row r="204" spans="1:9" ht="16.5">
      <c r="A204" s="67"/>
      <c r="B204" s="8" t="s">
        <v>608</v>
      </c>
      <c r="C204" s="53">
        <v>8910</v>
      </c>
      <c r="D204" s="7">
        <v>601856</v>
      </c>
      <c r="E204" s="41" t="s">
        <v>746</v>
      </c>
      <c r="F204" s="6" t="s">
        <v>611</v>
      </c>
      <c r="G204" s="7" t="s">
        <v>13</v>
      </c>
      <c r="H204" s="7"/>
      <c r="I204" s="7" t="s">
        <v>612</v>
      </c>
    </row>
    <row r="205" spans="1:9" ht="16.5">
      <c r="A205" s="67"/>
      <c r="B205" s="8" t="s">
        <v>613</v>
      </c>
      <c r="C205" s="53">
        <v>3770</v>
      </c>
      <c r="D205" s="7">
        <v>679940</v>
      </c>
      <c r="E205" s="41" t="s">
        <v>746</v>
      </c>
      <c r="F205" s="6" t="s">
        <v>614</v>
      </c>
      <c r="G205" s="7" t="s">
        <v>13</v>
      </c>
      <c r="H205" s="7"/>
      <c r="I205" s="7" t="s">
        <v>615</v>
      </c>
    </row>
    <row r="206" spans="1:9" ht="16.5">
      <c r="A206" s="67"/>
      <c r="B206" s="8" t="s">
        <v>616</v>
      </c>
      <c r="C206" s="53">
        <v>8490</v>
      </c>
      <c r="D206" s="7">
        <v>601858</v>
      </c>
      <c r="E206" s="41" t="s">
        <v>746</v>
      </c>
      <c r="F206" s="6" t="s">
        <v>617</v>
      </c>
      <c r="G206" s="7" t="s">
        <v>13</v>
      </c>
      <c r="H206" s="7"/>
      <c r="I206" s="7" t="s">
        <v>604</v>
      </c>
    </row>
    <row r="207" spans="1:9" ht="16.5">
      <c r="A207" s="67"/>
      <c r="B207" s="8" t="s">
        <v>618</v>
      </c>
      <c r="C207" s="53">
        <v>12695</v>
      </c>
      <c r="D207" s="7">
        <v>601859</v>
      </c>
      <c r="E207" s="41" t="s">
        <v>747</v>
      </c>
      <c r="F207" s="6" t="s">
        <v>619</v>
      </c>
      <c r="G207" s="7" t="s">
        <v>13</v>
      </c>
      <c r="H207" s="7"/>
      <c r="I207" s="7" t="s">
        <v>620</v>
      </c>
    </row>
    <row r="208" spans="1:9" ht="16.5">
      <c r="A208" s="67"/>
      <c r="B208" s="8" t="s">
        <v>621</v>
      </c>
      <c r="C208" s="53">
        <v>72460</v>
      </c>
      <c r="D208" s="7">
        <v>601860</v>
      </c>
      <c r="E208" s="41" t="s">
        <v>747</v>
      </c>
      <c r="F208" s="6" t="s">
        <v>622</v>
      </c>
      <c r="G208" s="7" t="s">
        <v>13</v>
      </c>
      <c r="H208" s="7"/>
      <c r="I208" s="7" t="s">
        <v>593</v>
      </c>
    </row>
    <row r="209" spans="1:9" ht="16.5">
      <c r="A209" s="67"/>
      <c r="B209" s="8" t="s">
        <v>623</v>
      </c>
      <c r="C209" s="53">
        <v>9500</v>
      </c>
      <c r="D209" s="7">
        <v>601863</v>
      </c>
      <c r="E209" s="41" t="s">
        <v>747</v>
      </c>
      <c r="F209" s="6" t="s">
        <v>624</v>
      </c>
      <c r="G209" s="7" t="s">
        <v>13</v>
      </c>
      <c r="H209" s="7"/>
      <c r="I209" s="7" t="s">
        <v>625</v>
      </c>
    </row>
    <row r="210" spans="1:9" ht="16.5">
      <c r="A210" s="67"/>
      <c r="B210" s="8" t="s">
        <v>626</v>
      </c>
      <c r="C210" s="53">
        <v>17700</v>
      </c>
      <c r="D210" s="7">
        <v>601862</v>
      </c>
      <c r="E210" s="41" t="s">
        <v>746</v>
      </c>
      <c r="F210" s="6" t="s">
        <v>627</v>
      </c>
      <c r="G210" s="7" t="s">
        <v>13</v>
      </c>
      <c r="H210" s="7"/>
      <c r="I210" s="7" t="s">
        <v>628</v>
      </c>
    </row>
    <row r="211" spans="1:9" ht="16.5">
      <c r="A211" s="67"/>
      <c r="B211" s="8" t="s">
        <v>629</v>
      </c>
      <c r="C211" s="53">
        <v>5760</v>
      </c>
      <c r="D211" s="7">
        <v>601863</v>
      </c>
      <c r="E211" s="41" t="s">
        <v>746</v>
      </c>
      <c r="F211" s="6" t="s">
        <v>630</v>
      </c>
      <c r="G211" s="7" t="s">
        <v>13</v>
      </c>
      <c r="H211" s="7"/>
      <c r="I211" s="7" t="s">
        <v>593</v>
      </c>
    </row>
    <row r="212" spans="1:9" ht="16.5">
      <c r="A212" s="67"/>
      <c r="B212" s="8" t="s">
        <v>631</v>
      </c>
      <c r="C212" s="53">
        <v>18100</v>
      </c>
      <c r="D212" s="7">
        <v>601865</v>
      </c>
      <c r="E212" s="41" t="s">
        <v>747</v>
      </c>
      <c r="F212" s="6" t="s">
        <v>632</v>
      </c>
      <c r="G212" s="7" t="s">
        <v>13</v>
      </c>
      <c r="H212" s="7"/>
      <c r="I212" s="7" t="s">
        <v>633</v>
      </c>
    </row>
    <row r="213" spans="1:9" ht="16.5">
      <c r="A213" s="67"/>
      <c r="B213" s="8" t="s">
        <v>634</v>
      </c>
      <c r="C213" s="53">
        <v>38150</v>
      </c>
      <c r="D213" s="7">
        <v>601866</v>
      </c>
      <c r="E213" s="41" t="s">
        <v>747</v>
      </c>
      <c r="F213" s="6" t="s">
        <v>635</v>
      </c>
      <c r="G213" s="7" t="s">
        <v>13</v>
      </c>
      <c r="H213" s="7"/>
      <c r="I213" s="7" t="s">
        <v>604</v>
      </c>
    </row>
    <row r="214" spans="1:9" ht="16.5">
      <c r="A214" s="67"/>
      <c r="B214" s="8" t="s">
        <v>636</v>
      </c>
      <c r="C214" s="53">
        <v>49730</v>
      </c>
      <c r="D214" s="7">
        <v>601867</v>
      </c>
      <c r="E214" s="41" t="s">
        <v>747</v>
      </c>
      <c r="F214" s="6" t="s">
        <v>637</v>
      </c>
      <c r="G214" s="7" t="s">
        <v>13</v>
      </c>
      <c r="H214" s="7"/>
      <c r="I214" s="7" t="s">
        <v>638</v>
      </c>
    </row>
    <row r="215" spans="1:9" ht="16.5">
      <c r="A215" s="67"/>
      <c r="B215" s="8" t="s">
        <v>639</v>
      </c>
      <c r="C215" s="53">
        <v>3790</v>
      </c>
      <c r="D215" s="7">
        <v>639344</v>
      </c>
      <c r="E215" s="41" t="s">
        <v>746</v>
      </c>
      <c r="F215" s="6" t="s">
        <v>640</v>
      </c>
      <c r="G215" s="7" t="s">
        <v>13</v>
      </c>
      <c r="H215" s="7"/>
      <c r="I215" s="7" t="s">
        <v>641</v>
      </c>
    </row>
    <row r="216" spans="1:9" ht="16.5">
      <c r="A216" s="68"/>
      <c r="B216" s="16" t="s">
        <v>642</v>
      </c>
      <c r="C216" s="54">
        <v>590</v>
      </c>
      <c r="D216" s="15">
        <v>613423</v>
      </c>
      <c r="E216" s="49" t="s">
        <v>747</v>
      </c>
      <c r="F216" s="14" t="s">
        <v>643</v>
      </c>
      <c r="G216" s="15" t="s">
        <v>13</v>
      </c>
      <c r="H216" s="15"/>
      <c r="I216" s="15" t="s">
        <v>625</v>
      </c>
    </row>
    <row r="217" spans="1:9" ht="16.5">
      <c r="A217" s="18" t="s">
        <v>644</v>
      </c>
      <c r="B217" s="21" t="s">
        <v>645</v>
      </c>
      <c r="C217" s="57">
        <v>3700</v>
      </c>
      <c r="D217" s="15"/>
      <c r="E217" s="49" t="s">
        <v>746</v>
      </c>
      <c r="F217" s="15" t="s">
        <v>646</v>
      </c>
      <c r="G217" s="15" t="s">
        <v>13</v>
      </c>
      <c r="H217" s="15"/>
      <c r="I217" s="15" t="s">
        <v>647</v>
      </c>
    </row>
    <row r="218" spans="1:9" ht="16.5">
      <c r="A218" s="67" t="s">
        <v>648</v>
      </c>
      <c r="B218" s="17" t="s">
        <v>649</v>
      </c>
      <c r="C218" s="53">
        <v>612580</v>
      </c>
      <c r="D218" s="7">
        <v>601669</v>
      </c>
      <c r="E218" s="64" t="s">
        <v>757</v>
      </c>
      <c r="F218" s="6" t="s">
        <v>650</v>
      </c>
      <c r="G218" s="7" t="s">
        <v>67</v>
      </c>
      <c r="H218" s="7" t="s">
        <v>651</v>
      </c>
      <c r="I218" s="7"/>
    </row>
    <row r="219" spans="1:9" ht="16.5">
      <c r="A219" s="67"/>
      <c r="B219" s="8" t="s">
        <v>652</v>
      </c>
      <c r="C219" s="53">
        <v>92990</v>
      </c>
      <c r="D219" s="7">
        <v>601670</v>
      </c>
      <c r="E219" s="41" t="s">
        <v>758</v>
      </c>
      <c r="F219" s="6" t="s">
        <v>653</v>
      </c>
      <c r="G219" s="7" t="s">
        <v>67</v>
      </c>
      <c r="H219" s="7" t="s">
        <v>654</v>
      </c>
      <c r="I219" s="7"/>
    </row>
    <row r="220" spans="1:9" ht="16.5">
      <c r="A220" s="67"/>
      <c r="B220" s="8" t="s">
        <v>655</v>
      </c>
      <c r="C220" s="53">
        <v>0</v>
      </c>
      <c r="D220" s="7">
        <v>601676</v>
      </c>
      <c r="E220" s="41" t="s">
        <v>184</v>
      </c>
      <c r="F220" s="6" t="s">
        <v>656</v>
      </c>
      <c r="G220" s="7" t="s">
        <v>13</v>
      </c>
      <c r="H220" s="7" t="s">
        <v>657</v>
      </c>
      <c r="I220" s="8"/>
    </row>
    <row r="221" spans="1:9" ht="16.5">
      <c r="A221" s="67"/>
      <c r="B221" s="8" t="s">
        <v>655</v>
      </c>
      <c r="C221" s="53">
        <v>0</v>
      </c>
      <c r="D221" s="7">
        <v>601675</v>
      </c>
      <c r="E221" s="41" t="s">
        <v>176</v>
      </c>
      <c r="F221" s="6" t="s">
        <v>658</v>
      </c>
      <c r="G221" s="7" t="s">
        <v>13</v>
      </c>
      <c r="H221" s="7" t="s">
        <v>657</v>
      </c>
      <c r="I221" s="8"/>
    </row>
    <row r="222" spans="1:9" ht="16.5">
      <c r="A222" s="67"/>
      <c r="B222" s="8" t="s">
        <v>659</v>
      </c>
      <c r="C222" s="58">
        <v>0</v>
      </c>
      <c r="D222" s="7">
        <v>601678</v>
      </c>
      <c r="E222" s="41" t="s">
        <v>176</v>
      </c>
      <c r="F222" s="7" t="s">
        <v>660</v>
      </c>
      <c r="G222" s="7" t="s">
        <v>13</v>
      </c>
      <c r="H222" s="7" t="s">
        <v>657</v>
      </c>
      <c r="I222" s="7"/>
    </row>
    <row r="223" spans="1:9" ht="16.5">
      <c r="A223" s="67"/>
      <c r="B223" s="8" t="s">
        <v>661</v>
      </c>
      <c r="C223" s="58">
        <v>27960</v>
      </c>
      <c r="D223" s="7">
        <v>601671</v>
      </c>
      <c r="E223" s="41" t="s">
        <v>756</v>
      </c>
      <c r="F223" s="7" t="s">
        <v>662</v>
      </c>
      <c r="G223" s="7" t="s">
        <v>13</v>
      </c>
      <c r="H223" s="7">
        <v>52.7</v>
      </c>
      <c r="I223" s="7"/>
    </row>
    <row r="224" spans="1:9" ht="16.5">
      <c r="A224" s="67"/>
      <c r="B224" s="8" t="s">
        <v>663</v>
      </c>
      <c r="C224" s="58">
        <v>4280</v>
      </c>
      <c r="D224" s="7">
        <v>601681</v>
      </c>
      <c r="E224" s="41" t="s">
        <v>176</v>
      </c>
      <c r="F224" s="7" t="s">
        <v>664</v>
      </c>
      <c r="G224" s="7" t="s">
        <v>13</v>
      </c>
      <c r="H224" s="7">
        <v>41.5</v>
      </c>
      <c r="I224" s="7"/>
    </row>
    <row r="225" spans="1:9" ht="16.5">
      <c r="A225" s="67"/>
      <c r="B225" s="8" t="s">
        <v>663</v>
      </c>
      <c r="C225" s="58">
        <v>1100</v>
      </c>
      <c r="D225" s="7">
        <v>601680</v>
      </c>
      <c r="E225" s="41" t="s">
        <v>176</v>
      </c>
      <c r="F225" s="7" t="s">
        <v>665</v>
      </c>
      <c r="G225" s="7" t="s">
        <v>13</v>
      </c>
      <c r="H225" s="7" t="s">
        <v>657</v>
      </c>
      <c r="I225" s="7"/>
    </row>
    <row r="226" spans="1:9" ht="16.5">
      <c r="A226" s="67"/>
      <c r="B226" s="8" t="s">
        <v>663</v>
      </c>
      <c r="C226" s="58">
        <v>1400</v>
      </c>
      <c r="D226" s="7">
        <v>601679</v>
      </c>
      <c r="E226" s="41" t="s">
        <v>176</v>
      </c>
      <c r="F226" s="7" t="s">
        <v>666</v>
      </c>
      <c r="G226" s="7" t="s">
        <v>13</v>
      </c>
      <c r="H226" s="7" t="s">
        <v>657</v>
      </c>
      <c r="I226" s="7"/>
    </row>
    <row r="227" spans="1:9" ht="16.5">
      <c r="A227" s="67"/>
      <c r="B227" s="8" t="s">
        <v>667</v>
      </c>
      <c r="C227" s="58">
        <v>76310</v>
      </c>
      <c r="D227" s="7">
        <v>602245</v>
      </c>
      <c r="E227" s="41" t="s">
        <v>755</v>
      </c>
      <c r="F227" s="7" t="s">
        <v>668</v>
      </c>
      <c r="G227" s="7" t="s">
        <v>13</v>
      </c>
      <c r="H227" s="7">
        <v>65.8</v>
      </c>
      <c r="I227" s="7"/>
    </row>
    <row r="228" spans="1:9" ht="16.5">
      <c r="A228" s="67"/>
      <c r="B228" s="8" t="s">
        <v>669</v>
      </c>
      <c r="C228" s="58">
        <v>86700</v>
      </c>
      <c r="D228" s="7">
        <v>554683</v>
      </c>
      <c r="E228" s="41" t="s">
        <v>754</v>
      </c>
      <c r="F228" s="7" t="s">
        <v>670</v>
      </c>
      <c r="G228" s="7" t="s">
        <v>67</v>
      </c>
      <c r="H228" s="7" t="s">
        <v>671</v>
      </c>
      <c r="I228" s="7"/>
    </row>
    <row r="229" spans="1:9" ht="16.5">
      <c r="A229" s="67"/>
      <c r="B229" s="8" t="s">
        <v>669</v>
      </c>
      <c r="C229" s="58">
        <v>10</v>
      </c>
      <c r="D229" s="7">
        <v>560477</v>
      </c>
      <c r="E229" s="41" t="s">
        <v>176</v>
      </c>
      <c r="F229" s="7" t="s">
        <v>672</v>
      </c>
      <c r="G229" s="7" t="s">
        <v>13</v>
      </c>
      <c r="H229" s="7" t="s">
        <v>657</v>
      </c>
      <c r="I229" s="7"/>
    </row>
    <row r="230" spans="1:9" ht="33">
      <c r="A230" s="67"/>
      <c r="B230" s="8" t="s">
        <v>673</v>
      </c>
      <c r="C230" s="58">
        <v>67870</v>
      </c>
      <c r="D230" s="7">
        <v>601674</v>
      </c>
      <c r="E230" s="41" t="s">
        <v>446</v>
      </c>
      <c r="F230" s="7" t="s">
        <v>674</v>
      </c>
      <c r="G230" s="7" t="s">
        <v>13</v>
      </c>
      <c r="H230" s="7">
        <v>105.3</v>
      </c>
      <c r="I230" s="7"/>
    </row>
    <row r="231" spans="1:9" ht="16.5">
      <c r="A231" s="67"/>
      <c r="B231" s="8" t="s">
        <v>675</v>
      </c>
      <c r="C231" s="58">
        <v>1000</v>
      </c>
      <c r="D231" s="7">
        <v>601853</v>
      </c>
      <c r="E231" s="6" t="s">
        <v>676</v>
      </c>
      <c r="F231" s="7" t="s">
        <v>677</v>
      </c>
      <c r="G231" s="7" t="s">
        <v>13</v>
      </c>
      <c r="H231" s="7" t="s">
        <v>448</v>
      </c>
      <c r="I231" s="7">
        <v>25</v>
      </c>
    </row>
    <row r="232" spans="1:9" ht="33">
      <c r="A232" s="67"/>
      <c r="B232" s="8" t="s">
        <v>675</v>
      </c>
      <c r="C232" s="58">
        <v>4000</v>
      </c>
      <c r="D232" s="7">
        <v>601852</v>
      </c>
      <c r="E232" s="6" t="s">
        <v>678</v>
      </c>
      <c r="F232" s="7" t="s">
        <v>677</v>
      </c>
      <c r="G232" s="7" t="s">
        <v>13</v>
      </c>
      <c r="H232" s="7">
        <v>56.6</v>
      </c>
      <c r="I232" s="7">
        <v>85.8</v>
      </c>
    </row>
    <row r="233" spans="1:9" ht="33">
      <c r="A233" s="67"/>
      <c r="B233" s="8" t="s">
        <v>679</v>
      </c>
      <c r="C233" s="58">
        <v>3000</v>
      </c>
      <c r="D233" s="7">
        <v>630263</v>
      </c>
      <c r="E233" s="6" t="s">
        <v>680</v>
      </c>
      <c r="F233" s="7" t="s">
        <v>681</v>
      </c>
      <c r="G233" s="7" t="s">
        <v>13</v>
      </c>
      <c r="H233" s="7" t="s">
        <v>448</v>
      </c>
      <c r="I233" s="7">
        <v>25</v>
      </c>
    </row>
    <row r="234" spans="1:9" ht="16.5">
      <c r="A234" s="67"/>
      <c r="B234" s="8" t="s">
        <v>682</v>
      </c>
      <c r="C234" s="58">
        <v>1400</v>
      </c>
      <c r="D234" s="7"/>
      <c r="E234" s="6" t="s">
        <v>11</v>
      </c>
      <c r="F234" s="51" t="s">
        <v>683</v>
      </c>
      <c r="G234" s="7" t="s">
        <v>684</v>
      </c>
      <c r="H234" s="7"/>
      <c r="I234" s="7" t="s">
        <v>685</v>
      </c>
    </row>
    <row r="235" spans="1:9">
      <c r="C235" s="59">
        <f>SUM(C2:C234)</f>
        <v>13931718.5</v>
      </c>
    </row>
  </sheetData>
  <mergeCells count="45">
    <mergeCell ref="A185:A192"/>
    <mergeCell ref="A193:A194"/>
    <mergeCell ref="A195:A216"/>
    <mergeCell ref="A218:A234"/>
    <mergeCell ref="A177:A184"/>
    <mergeCell ref="D157:D158"/>
    <mergeCell ref="E157:E158"/>
    <mergeCell ref="F157:F158"/>
    <mergeCell ref="G157:G158"/>
    <mergeCell ref="H157:H158"/>
    <mergeCell ref="B157:B158"/>
    <mergeCell ref="C157:C158"/>
    <mergeCell ref="A119:A121"/>
    <mergeCell ref="A122:A129"/>
    <mergeCell ref="A130:A136"/>
    <mergeCell ref="A157:A176"/>
    <mergeCell ref="A137:A139"/>
    <mergeCell ref="A140:A145"/>
    <mergeCell ref="A146:A153"/>
    <mergeCell ref="A154:A156"/>
    <mergeCell ref="E2:E3"/>
    <mergeCell ref="F2:F3"/>
    <mergeCell ref="G2:G3"/>
    <mergeCell ref="H2:H3"/>
    <mergeCell ref="A105:A118"/>
    <mergeCell ref="A30:A35"/>
    <mergeCell ref="A36:A41"/>
    <mergeCell ref="A43:A48"/>
    <mergeCell ref="A49:A104"/>
    <mergeCell ref="I2:I3"/>
    <mergeCell ref="A9:A19"/>
    <mergeCell ref="A20:A22"/>
    <mergeCell ref="A23:A27"/>
    <mergeCell ref="A28:A29"/>
    <mergeCell ref="I4:I5"/>
    <mergeCell ref="A2:A5"/>
    <mergeCell ref="A6:A8"/>
    <mergeCell ref="C4:C5"/>
    <mergeCell ref="D4:D5"/>
    <mergeCell ref="E4:E5"/>
    <mergeCell ref="F4:F5"/>
    <mergeCell ref="G4:G5"/>
    <mergeCell ref="H4:H5"/>
    <mergeCell ref="C2:C3"/>
    <mergeCell ref="D2:D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workbookViewId="0">
      <selection activeCell="S20" sqref="S20"/>
    </sheetView>
  </sheetViews>
  <sheetFormatPr defaultRowHeight="15"/>
  <cols>
    <col min="1" max="1" width="25.28515625" customWidth="1"/>
    <col min="2" max="2" width="23.140625" customWidth="1"/>
    <col min="15" max="15" width="9.140625" style="38"/>
  </cols>
  <sheetData>
    <row r="1" spans="1:15" ht="16.5">
      <c r="A1" s="80" t="s">
        <v>686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16.5">
      <c r="A2" s="81" t="s">
        <v>687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ht="28.5" customHeight="1">
      <c r="A3" s="36" t="s">
        <v>688</v>
      </c>
      <c r="B3" s="36" t="s">
        <v>689</v>
      </c>
      <c r="C3" s="37" t="s">
        <v>690</v>
      </c>
      <c r="D3" s="37" t="s">
        <v>691</v>
      </c>
      <c r="E3" s="37" t="s">
        <v>692</v>
      </c>
      <c r="F3" s="37" t="s">
        <v>693</v>
      </c>
      <c r="G3" s="37" t="s">
        <v>694</v>
      </c>
      <c r="H3" s="37" t="s">
        <v>695</v>
      </c>
      <c r="I3" s="37" t="s">
        <v>696</v>
      </c>
      <c r="J3" s="37" t="s">
        <v>697</v>
      </c>
      <c r="K3" s="37" t="s">
        <v>698</v>
      </c>
      <c r="L3" s="37" t="s">
        <v>699</v>
      </c>
      <c r="M3" s="37" t="s">
        <v>700</v>
      </c>
      <c r="N3" s="37" t="s">
        <v>701</v>
      </c>
      <c r="O3" s="39" t="s">
        <v>702</v>
      </c>
    </row>
    <row r="4" spans="1:15">
      <c r="A4" s="22" t="s">
        <v>703</v>
      </c>
      <c r="B4" s="22" t="s">
        <v>12</v>
      </c>
      <c r="C4" s="23">
        <v>11</v>
      </c>
      <c r="D4" s="23">
        <v>10</v>
      </c>
      <c r="E4" s="23">
        <v>11</v>
      </c>
      <c r="F4" s="23">
        <v>12</v>
      </c>
      <c r="G4" s="23">
        <v>8</v>
      </c>
      <c r="H4" s="23">
        <v>8</v>
      </c>
      <c r="I4" s="23">
        <v>7</v>
      </c>
      <c r="J4" s="23">
        <v>8</v>
      </c>
      <c r="K4" s="23">
        <v>6</v>
      </c>
      <c r="L4" s="23">
        <v>10</v>
      </c>
      <c r="M4" s="23">
        <v>4</v>
      </c>
      <c r="N4" s="23">
        <v>5</v>
      </c>
      <c r="O4" s="40">
        <v>1</v>
      </c>
    </row>
    <row r="5" spans="1:15">
      <c r="A5" s="22"/>
      <c r="B5" s="22" t="s">
        <v>17</v>
      </c>
      <c r="C5" s="23">
        <v>9</v>
      </c>
      <c r="D5" s="23">
        <v>9</v>
      </c>
      <c r="E5" s="23">
        <v>9</v>
      </c>
      <c r="F5" s="23">
        <v>11</v>
      </c>
      <c r="G5" s="23">
        <v>9</v>
      </c>
      <c r="H5" s="23">
        <v>8</v>
      </c>
      <c r="I5" s="23">
        <v>10</v>
      </c>
      <c r="J5" s="23">
        <v>9</v>
      </c>
      <c r="K5" s="23">
        <v>8</v>
      </c>
      <c r="L5" s="23">
        <v>10</v>
      </c>
      <c r="M5" s="23">
        <v>4</v>
      </c>
      <c r="N5" s="23">
        <v>4</v>
      </c>
      <c r="O5" s="40">
        <v>1</v>
      </c>
    </row>
    <row r="6" spans="1:15" ht="16.5">
      <c r="A6" s="22" t="s">
        <v>704</v>
      </c>
      <c r="B6" s="25" t="s">
        <v>22</v>
      </c>
      <c r="C6" s="27">
        <v>8</v>
      </c>
      <c r="D6" s="27">
        <v>8</v>
      </c>
      <c r="E6" s="27">
        <v>8</v>
      </c>
      <c r="F6" s="27">
        <v>8</v>
      </c>
      <c r="G6" s="27">
        <v>7</v>
      </c>
      <c r="H6" s="27">
        <v>7</v>
      </c>
      <c r="I6" s="27">
        <v>10</v>
      </c>
      <c r="J6" s="27">
        <v>8</v>
      </c>
      <c r="K6" s="27">
        <v>8</v>
      </c>
      <c r="L6" s="27">
        <v>9</v>
      </c>
      <c r="M6" s="27">
        <v>9</v>
      </c>
      <c r="N6" s="27">
        <v>10</v>
      </c>
      <c r="O6" s="40">
        <v>1</v>
      </c>
    </row>
    <row r="7" spans="1:15" ht="16.5">
      <c r="A7" s="22"/>
      <c r="B7" s="25" t="s">
        <v>25</v>
      </c>
      <c r="C7" s="27">
        <v>8</v>
      </c>
      <c r="D7" s="27">
        <v>8</v>
      </c>
      <c r="E7" s="27">
        <v>9</v>
      </c>
      <c r="F7" s="27">
        <v>8</v>
      </c>
      <c r="G7" s="27">
        <v>8</v>
      </c>
      <c r="H7" s="27">
        <v>8</v>
      </c>
      <c r="I7" s="27">
        <v>9</v>
      </c>
      <c r="J7" s="27">
        <v>8</v>
      </c>
      <c r="K7" s="27">
        <v>8</v>
      </c>
      <c r="L7" s="27">
        <v>8</v>
      </c>
      <c r="M7" s="27">
        <v>8</v>
      </c>
      <c r="N7" s="27">
        <v>10</v>
      </c>
      <c r="O7" s="40">
        <v>1</v>
      </c>
    </row>
    <row r="8" spans="1:15" ht="16.5">
      <c r="A8" s="22"/>
      <c r="B8" s="25" t="s">
        <v>28</v>
      </c>
      <c r="C8" s="27">
        <v>8</v>
      </c>
      <c r="D8" s="27">
        <v>8</v>
      </c>
      <c r="E8" s="27">
        <v>8</v>
      </c>
      <c r="F8" s="27">
        <v>9</v>
      </c>
      <c r="G8" s="27">
        <v>9</v>
      </c>
      <c r="H8" s="27">
        <v>9</v>
      </c>
      <c r="I8" s="27">
        <v>8</v>
      </c>
      <c r="J8" s="27">
        <v>8</v>
      </c>
      <c r="K8" s="27">
        <v>9</v>
      </c>
      <c r="L8" s="27">
        <v>8</v>
      </c>
      <c r="M8" s="27">
        <v>8</v>
      </c>
      <c r="N8" s="27">
        <v>8</v>
      </c>
      <c r="O8" s="40">
        <v>1</v>
      </c>
    </row>
    <row r="9" spans="1:15">
      <c r="A9" s="22" t="s">
        <v>705</v>
      </c>
      <c r="B9" s="26" t="s">
        <v>498</v>
      </c>
      <c r="C9" s="27">
        <v>0.08</v>
      </c>
      <c r="D9" s="27">
        <v>0.09</v>
      </c>
      <c r="E9" s="27">
        <v>0.09</v>
      </c>
      <c r="F9" s="27">
        <v>0.09</v>
      </c>
      <c r="G9" s="27">
        <v>0.09</v>
      </c>
      <c r="H9" s="27">
        <v>0.09</v>
      </c>
      <c r="I9" s="27">
        <v>0.05</v>
      </c>
      <c r="J9" s="27">
        <v>0.05</v>
      </c>
      <c r="K9" s="27">
        <v>0.09</v>
      </c>
      <c r="L9" s="27">
        <v>0.09</v>
      </c>
      <c r="M9" s="27">
        <v>0.09</v>
      </c>
      <c r="N9" s="27">
        <v>0.08</v>
      </c>
      <c r="O9" s="40">
        <v>1</v>
      </c>
    </row>
    <row r="10" spans="1:15">
      <c r="A10" s="22"/>
      <c r="B10" s="26" t="s">
        <v>501</v>
      </c>
      <c r="C10" s="27">
        <v>0.08</v>
      </c>
      <c r="D10" s="27">
        <v>7.0000000000000007E-2</v>
      </c>
      <c r="E10" s="27">
        <v>7.0000000000000007E-2</v>
      </c>
      <c r="F10" s="27">
        <v>7.0000000000000007E-2</v>
      </c>
      <c r="G10" s="27">
        <v>0.08</v>
      </c>
      <c r="H10" s="27">
        <v>0.1</v>
      </c>
      <c r="I10" s="27">
        <v>0.1</v>
      </c>
      <c r="J10" s="27">
        <v>0.1</v>
      </c>
      <c r="K10" s="27">
        <v>0.1</v>
      </c>
      <c r="L10" s="27">
        <v>7.0000000000000007E-2</v>
      </c>
      <c r="M10" s="27">
        <v>7.0000000000000007E-2</v>
      </c>
      <c r="N10" s="27">
        <v>0.08</v>
      </c>
      <c r="O10" s="40">
        <v>1</v>
      </c>
    </row>
    <row r="11" spans="1:15">
      <c r="A11" s="22"/>
      <c r="B11" s="26" t="s">
        <v>504</v>
      </c>
      <c r="C11" s="27">
        <v>0.09</v>
      </c>
      <c r="D11" s="27">
        <v>0.09</v>
      </c>
      <c r="E11" s="27">
        <v>0.09</v>
      </c>
      <c r="F11" s="27">
        <v>0.09</v>
      </c>
      <c r="G11" s="27">
        <v>0.09</v>
      </c>
      <c r="H11" s="27">
        <v>0.09</v>
      </c>
      <c r="I11" s="27">
        <v>0.05</v>
      </c>
      <c r="J11" s="27">
        <v>0.05</v>
      </c>
      <c r="K11" s="27">
        <v>0.09</v>
      </c>
      <c r="L11" s="27">
        <v>0.09</v>
      </c>
      <c r="M11" s="27">
        <v>0.09</v>
      </c>
      <c r="N11" s="27">
        <v>0.09</v>
      </c>
      <c r="O11" s="40">
        <v>1</v>
      </c>
    </row>
    <row r="12" spans="1:15">
      <c r="A12" s="22"/>
      <c r="B12" s="26" t="s">
        <v>507</v>
      </c>
      <c r="C12" s="27">
        <v>0.08</v>
      </c>
      <c r="D12" s="27">
        <v>0.08</v>
      </c>
      <c r="E12" s="27">
        <v>0.08</v>
      </c>
      <c r="F12" s="27">
        <v>0.08</v>
      </c>
      <c r="G12" s="27">
        <v>0.08</v>
      </c>
      <c r="H12" s="27">
        <v>0.08</v>
      </c>
      <c r="I12" s="27">
        <v>0.08</v>
      </c>
      <c r="J12" s="27">
        <v>0.08</v>
      </c>
      <c r="K12" s="27">
        <v>0.08</v>
      </c>
      <c r="L12" s="27">
        <v>0.08</v>
      </c>
      <c r="M12" s="27">
        <v>0.08</v>
      </c>
      <c r="N12" s="27">
        <v>0.08</v>
      </c>
      <c r="O12" s="40">
        <v>1</v>
      </c>
    </row>
    <row r="13" spans="1:15">
      <c r="A13" s="22"/>
      <c r="B13" s="26" t="s">
        <v>706</v>
      </c>
      <c r="C13" s="27">
        <v>0.08</v>
      </c>
      <c r="D13" s="27">
        <v>0.08</v>
      </c>
      <c r="E13" s="27">
        <v>0.08</v>
      </c>
      <c r="F13" s="27">
        <v>0.08</v>
      </c>
      <c r="G13" s="27">
        <v>0.08</v>
      </c>
      <c r="H13" s="27">
        <v>0.08</v>
      </c>
      <c r="I13" s="27">
        <v>0.08</v>
      </c>
      <c r="J13" s="27">
        <v>0.08</v>
      </c>
      <c r="K13" s="27">
        <v>0.08</v>
      </c>
      <c r="L13" s="27">
        <v>0.08</v>
      </c>
      <c r="M13" s="27">
        <v>0.08</v>
      </c>
      <c r="N13" s="27">
        <v>0.08</v>
      </c>
      <c r="O13" s="40">
        <v>1</v>
      </c>
    </row>
    <row r="14" spans="1:15">
      <c r="A14" s="22"/>
      <c r="B14" s="26" t="s">
        <v>707</v>
      </c>
      <c r="C14" s="27">
        <v>0.08</v>
      </c>
      <c r="D14" s="27">
        <v>0.08</v>
      </c>
      <c r="E14" s="27">
        <v>0.08</v>
      </c>
      <c r="F14" s="27">
        <v>0.08</v>
      </c>
      <c r="G14" s="27">
        <v>0.08</v>
      </c>
      <c r="H14" s="27">
        <v>0.08</v>
      </c>
      <c r="I14" s="27">
        <v>0.08</v>
      </c>
      <c r="J14" s="27">
        <v>0.08</v>
      </c>
      <c r="K14" s="27">
        <v>0.08</v>
      </c>
      <c r="L14" s="27">
        <v>0.08</v>
      </c>
      <c r="M14" s="27">
        <v>0.08</v>
      </c>
      <c r="N14" s="27">
        <v>0.08</v>
      </c>
      <c r="O14" s="40">
        <v>1</v>
      </c>
    </row>
    <row r="15" spans="1:15">
      <c r="A15" s="22"/>
      <c r="B15" s="26" t="s">
        <v>513</v>
      </c>
      <c r="C15" s="27">
        <v>0.08</v>
      </c>
      <c r="D15" s="27">
        <v>0.08</v>
      </c>
      <c r="E15" s="27">
        <v>0.08</v>
      </c>
      <c r="F15" s="27">
        <v>0.08</v>
      </c>
      <c r="G15" s="27">
        <v>0.08</v>
      </c>
      <c r="H15" s="27">
        <v>0.08</v>
      </c>
      <c r="I15" s="27">
        <v>0.08</v>
      </c>
      <c r="J15" s="27">
        <v>0.08</v>
      </c>
      <c r="K15" s="27">
        <v>0.08</v>
      </c>
      <c r="L15" s="27">
        <v>0.08</v>
      </c>
      <c r="M15" s="27">
        <v>0.08</v>
      </c>
      <c r="N15" s="27">
        <v>0.08</v>
      </c>
      <c r="O15" s="40">
        <v>1</v>
      </c>
    </row>
    <row r="16" spans="1:15">
      <c r="A16" s="22"/>
      <c r="B16" s="26" t="s">
        <v>515</v>
      </c>
      <c r="C16" s="27">
        <v>0.08</v>
      </c>
      <c r="D16" s="27">
        <v>0.08</v>
      </c>
      <c r="E16" s="27">
        <v>0.08</v>
      </c>
      <c r="F16" s="27">
        <v>0.08</v>
      </c>
      <c r="G16" s="27">
        <v>0.08</v>
      </c>
      <c r="H16" s="27">
        <v>0.08</v>
      </c>
      <c r="I16" s="27">
        <v>0.08</v>
      </c>
      <c r="J16" s="27">
        <v>0.08</v>
      </c>
      <c r="K16" s="27">
        <v>0.08</v>
      </c>
      <c r="L16" s="27">
        <v>0.08</v>
      </c>
      <c r="M16" s="27">
        <v>0.08</v>
      </c>
      <c r="N16" s="27">
        <v>0.08</v>
      </c>
      <c r="O16" s="40">
        <v>1</v>
      </c>
    </row>
    <row r="17" spans="1:15">
      <c r="A17" s="22"/>
      <c r="B17" s="26" t="s">
        <v>517</v>
      </c>
      <c r="C17" s="27">
        <v>0.08</v>
      </c>
      <c r="D17" s="27">
        <v>0.08</v>
      </c>
      <c r="E17" s="27">
        <v>0.08</v>
      </c>
      <c r="F17" s="27">
        <v>0.08</v>
      </c>
      <c r="G17" s="27">
        <v>0.08</v>
      </c>
      <c r="H17" s="27">
        <v>0.08</v>
      </c>
      <c r="I17" s="27">
        <v>0.08</v>
      </c>
      <c r="J17" s="27">
        <v>0.08</v>
      </c>
      <c r="K17" s="27">
        <v>0.08</v>
      </c>
      <c r="L17" s="27">
        <v>0.08</v>
      </c>
      <c r="M17" s="27">
        <v>0.08</v>
      </c>
      <c r="N17" s="27">
        <v>0.08</v>
      </c>
      <c r="O17" s="40">
        <v>1</v>
      </c>
    </row>
    <row r="18" spans="1:15">
      <c r="A18" s="22"/>
      <c r="B18" s="26" t="s">
        <v>519</v>
      </c>
      <c r="C18" s="27">
        <v>0.08</v>
      </c>
      <c r="D18" s="27">
        <v>0.08</v>
      </c>
      <c r="E18" s="27">
        <v>0.08</v>
      </c>
      <c r="F18" s="27">
        <v>0.08</v>
      </c>
      <c r="G18" s="27">
        <v>0.08</v>
      </c>
      <c r="H18" s="27">
        <v>0.08</v>
      </c>
      <c r="I18" s="27">
        <v>0.08</v>
      </c>
      <c r="J18" s="27">
        <v>0.08</v>
      </c>
      <c r="K18" s="27">
        <v>0.08</v>
      </c>
      <c r="L18" s="27">
        <v>0.08</v>
      </c>
      <c r="M18" s="27">
        <v>0.08</v>
      </c>
      <c r="N18" s="27">
        <v>0.08</v>
      </c>
      <c r="O18" s="40">
        <v>1</v>
      </c>
    </row>
    <row r="19" spans="1:15">
      <c r="A19" s="22"/>
      <c r="B19" s="26" t="s">
        <v>521</v>
      </c>
      <c r="C19" s="27">
        <v>0.08</v>
      </c>
      <c r="D19" s="27">
        <v>0.08</v>
      </c>
      <c r="E19" s="27">
        <v>0.08</v>
      </c>
      <c r="F19" s="27">
        <v>0.08</v>
      </c>
      <c r="G19" s="27">
        <v>0.08</v>
      </c>
      <c r="H19" s="27">
        <v>0.08</v>
      </c>
      <c r="I19" s="27">
        <v>0.08</v>
      </c>
      <c r="J19" s="27">
        <v>0.08</v>
      </c>
      <c r="K19" s="27">
        <v>0.08</v>
      </c>
      <c r="L19" s="27">
        <v>0.08</v>
      </c>
      <c r="M19" s="27">
        <v>0.08</v>
      </c>
      <c r="N19" s="27">
        <v>0.08</v>
      </c>
      <c r="O19" s="40">
        <v>1</v>
      </c>
    </row>
    <row r="20" spans="1:15">
      <c r="A20" s="22"/>
      <c r="B20" s="26" t="s">
        <v>523</v>
      </c>
      <c r="C20" s="27">
        <v>0.08</v>
      </c>
      <c r="D20" s="27">
        <v>0.08</v>
      </c>
      <c r="E20" s="27">
        <v>0.08</v>
      </c>
      <c r="F20" s="27">
        <v>0.08</v>
      </c>
      <c r="G20" s="27">
        <v>0.08</v>
      </c>
      <c r="H20" s="27">
        <v>0.08</v>
      </c>
      <c r="I20" s="27">
        <v>0.08</v>
      </c>
      <c r="J20" s="27">
        <v>0.08</v>
      </c>
      <c r="K20" s="27">
        <v>0.08</v>
      </c>
      <c r="L20" s="27">
        <v>0.08</v>
      </c>
      <c r="M20" s="27">
        <v>0.08</v>
      </c>
      <c r="N20" s="27">
        <v>0.08</v>
      </c>
      <c r="O20" s="40">
        <v>1</v>
      </c>
    </row>
    <row r="21" spans="1:15">
      <c r="A21" s="22"/>
      <c r="B21" s="26" t="s">
        <v>525</v>
      </c>
      <c r="C21" s="27">
        <v>0.08</v>
      </c>
      <c r="D21" s="27">
        <v>0.08</v>
      </c>
      <c r="E21" s="27">
        <v>0.08</v>
      </c>
      <c r="F21" s="27">
        <v>0.08</v>
      </c>
      <c r="G21" s="27">
        <v>0.08</v>
      </c>
      <c r="H21" s="27">
        <v>0.08</v>
      </c>
      <c r="I21" s="27">
        <v>0.08</v>
      </c>
      <c r="J21" s="27">
        <v>0.08</v>
      </c>
      <c r="K21" s="27">
        <v>0.08</v>
      </c>
      <c r="L21" s="27">
        <v>0.08</v>
      </c>
      <c r="M21" s="27">
        <v>0.08</v>
      </c>
      <c r="N21" s="27">
        <v>0.08</v>
      </c>
      <c r="O21" s="40">
        <v>1</v>
      </c>
    </row>
    <row r="22" spans="1:15">
      <c r="A22" s="22"/>
      <c r="B22" s="26" t="s">
        <v>527</v>
      </c>
      <c r="C22" s="27">
        <v>0.08</v>
      </c>
      <c r="D22" s="27">
        <v>0.08</v>
      </c>
      <c r="E22" s="27">
        <v>0.08</v>
      </c>
      <c r="F22" s="27">
        <v>0.08</v>
      </c>
      <c r="G22" s="27">
        <v>0.08</v>
      </c>
      <c r="H22" s="27">
        <v>0.08</v>
      </c>
      <c r="I22" s="27">
        <v>0.08</v>
      </c>
      <c r="J22" s="27">
        <v>0.08</v>
      </c>
      <c r="K22" s="27">
        <v>0.08</v>
      </c>
      <c r="L22" s="27">
        <v>0.08</v>
      </c>
      <c r="M22" s="27">
        <v>0.08</v>
      </c>
      <c r="N22" s="27">
        <v>0.08</v>
      </c>
      <c r="O22" s="40">
        <v>1</v>
      </c>
    </row>
    <row r="23" spans="1:15">
      <c r="A23" s="22"/>
      <c r="B23" s="26" t="s">
        <v>529</v>
      </c>
      <c r="C23" s="27">
        <v>0.08</v>
      </c>
      <c r="D23" s="27">
        <v>0.08</v>
      </c>
      <c r="E23" s="27">
        <v>0.08</v>
      </c>
      <c r="F23" s="27">
        <v>0.08</v>
      </c>
      <c r="G23" s="27">
        <v>0.08</v>
      </c>
      <c r="H23" s="27">
        <v>0.08</v>
      </c>
      <c r="I23" s="27">
        <v>0.08</v>
      </c>
      <c r="J23" s="27">
        <v>0.08</v>
      </c>
      <c r="K23" s="27">
        <v>0.08</v>
      </c>
      <c r="L23" s="27">
        <v>0.08</v>
      </c>
      <c r="M23" s="27">
        <v>0.08</v>
      </c>
      <c r="N23" s="27">
        <v>0.08</v>
      </c>
      <c r="O23" s="40">
        <v>1</v>
      </c>
    </row>
    <row r="24" spans="1:15">
      <c r="A24" s="22"/>
      <c r="B24" s="26" t="s">
        <v>531</v>
      </c>
      <c r="C24" s="27">
        <v>0.08</v>
      </c>
      <c r="D24" s="27">
        <v>0.08</v>
      </c>
      <c r="E24" s="27">
        <v>0.08</v>
      </c>
      <c r="F24" s="27">
        <v>0.08</v>
      </c>
      <c r="G24" s="27">
        <v>0.08</v>
      </c>
      <c r="H24" s="27">
        <v>0.08</v>
      </c>
      <c r="I24" s="27">
        <v>0.08</v>
      </c>
      <c r="J24" s="27">
        <v>0.08</v>
      </c>
      <c r="K24" s="27">
        <v>0.08</v>
      </c>
      <c r="L24" s="27">
        <v>0.08</v>
      </c>
      <c r="M24" s="27">
        <v>0.08</v>
      </c>
      <c r="N24" s="27">
        <v>0.08</v>
      </c>
      <c r="O24" s="40">
        <v>1</v>
      </c>
    </row>
    <row r="25" spans="1:15">
      <c r="A25" s="22"/>
      <c r="B25" s="26" t="s">
        <v>533</v>
      </c>
      <c r="C25" s="27">
        <v>0.08</v>
      </c>
      <c r="D25" s="27">
        <v>0.08</v>
      </c>
      <c r="E25" s="27">
        <v>0.08</v>
      </c>
      <c r="F25" s="27">
        <v>0.08</v>
      </c>
      <c r="G25" s="27">
        <v>0.08</v>
      </c>
      <c r="H25" s="27">
        <v>0.08</v>
      </c>
      <c r="I25" s="27">
        <v>0.08</v>
      </c>
      <c r="J25" s="27">
        <v>0.08</v>
      </c>
      <c r="K25" s="27">
        <v>0.08</v>
      </c>
      <c r="L25" s="27">
        <v>0.08</v>
      </c>
      <c r="M25" s="27">
        <v>0.08</v>
      </c>
      <c r="N25" s="27">
        <v>0.08</v>
      </c>
      <c r="O25" s="40">
        <v>1</v>
      </c>
    </row>
    <row r="26" spans="1:15">
      <c r="A26" s="22"/>
      <c r="B26" s="26" t="s">
        <v>535</v>
      </c>
      <c r="C26" s="27">
        <v>0.08</v>
      </c>
      <c r="D26" s="27">
        <v>0.08</v>
      </c>
      <c r="E26" s="27">
        <v>0.08</v>
      </c>
      <c r="F26" s="27">
        <v>0.08</v>
      </c>
      <c r="G26" s="27">
        <v>0.08</v>
      </c>
      <c r="H26" s="27">
        <v>0.08</v>
      </c>
      <c r="I26" s="27">
        <v>0.08</v>
      </c>
      <c r="J26" s="27">
        <v>0.08</v>
      </c>
      <c r="K26" s="27">
        <v>0.08</v>
      </c>
      <c r="L26" s="27">
        <v>0.08</v>
      </c>
      <c r="M26" s="27">
        <v>0.08</v>
      </c>
      <c r="N26" s="27">
        <v>0.08</v>
      </c>
      <c r="O26" s="40">
        <v>1</v>
      </c>
    </row>
    <row r="27" spans="1:15">
      <c r="A27" s="22"/>
      <c r="B27" s="26" t="s">
        <v>708</v>
      </c>
      <c r="C27" s="27">
        <v>0.08</v>
      </c>
      <c r="D27" s="27">
        <v>0.08</v>
      </c>
      <c r="E27" s="27">
        <v>0.08</v>
      </c>
      <c r="F27" s="27">
        <v>0.08</v>
      </c>
      <c r="G27" s="27">
        <v>0.08</v>
      </c>
      <c r="H27" s="27">
        <v>0.08</v>
      </c>
      <c r="I27" s="27">
        <v>0.08</v>
      </c>
      <c r="J27" s="27">
        <v>0.08</v>
      </c>
      <c r="K27" s="27">
        <v>0.08</v>
      </c>
      <c r="L27" s="27">
        <v>0.08</v>
      </c>
      <c r="M27" s="27">
        <v>0.08</v>
      </c>
      <c r="N27" s="27">
        <v>0.08</v>
      </c>
      <c r="O27" s="40">
        <v>1</v>
      </c>
    </row>
    <row r="28" spans="1:15" ht="16.5">
      <c r="A28" s="22" t="s">
        <v>709</v>
      </c>
      <c r="B28" s="25"/>
      <c r="C28" s="27">
        <v>6</v>
      </c>
      <c r="D28" s="27">
        <v>7</v>
      </c>
      <c r="E28" s="27">
        <v>8</v>
      </c>
      <c r="F28" s="27">
        <v>8</v>
      </c>
      <c r="G28" s="27">
        <v>9</v>
      </c>
      <c r="H28" s="27">
        <v>9</v>
      </c>
      <c r="I28" s="27">
        <v>11</v>
      </c>
      <c r="J28" s="27">
        <v>11</v>
      </c>
      <c r="K28" s="27">
        <v>10</v>
      </c>
      <c r="L28" s="27">
        <v>8</v>
      </c>
      <c r="M28" s="27">
        <v>7</v>
      </c>
      <c r="N28" s="27">
        <v>6</v>
      </c>
      <c r="O28" s="40">
        <v>1</v>
      </c>
    </row>
    <row r="29" spans="1:15" ht="16.5">
      <c r="A29" s="22"/>
      <c r="B29" s="25"/>
      <c r="C29" s="27">
        <v>9</v>
      </c>
      <c r="D29" s="27">
        <v>9</v>
      </c>
      <c r="E29" s="27">
        <v>8</v>
      </c>
      <c r="F29" s="27">
        <v>8</v>
      </c>
      <c r="G29" s="27">
        <v>8</v>
      </c>
      <c r="H29" s="27">
        <v>8</v>
      </c>
      <c r="I29" s="27">
        <v>8</v>
      </c>
      <c r="J29" s="27">
        <v>8</v>
      </c>
      <c r="K29" s="27">
        <v>8</v>
      </c>
      <c r="L29" s="27">
        <v>8</v>
      </c>
      <c r="M29" s="27">
        <v>9</v>
      </c>
      <c r="N29" s="27">
        <v>9</v>
      </c>
      <c r="O29" s="40">
        <v>1</v>
      </c>
    </row>
    <row r="30" spans="1:15" ht="16.5">
      <c r="A30" s="22"/>
      <c r="B30" s="25"/>
      <c r="C30" s="27">
        <v>6</v>
      </c>
      <c r="D30" s="27">
        <v>7</v>
      </c>
      <c r="E30" s="27">
        <v>8</v>
      </c>
      <c r="F30" s="27">
        <v>8</v>
      </c>
      <c r="G30" s="27">
        <v>9</v>
      </c>
      <c r="H30" s="27">
        <v>9</v>
      </c>
      <c r="I30" s="27">
        <v>11</v>
      </c>
      <c r="J30" s="27">
        <v>11</v>
      </c>
      <c r="K30" s="27">
        <v>10</v>
      </c>
      <c r="L30" s="27">
        <v>8</v>
      </c>
      <c r="M30" s="27">
        <v>7</v>
      </c>
      <c r="N30" s="27">
        <v>6</v>
      </c>
      <c r="O30" s="40">
        <v>1</v>
      </c>
    </row>
    <row r="31" spans="1:15" ht="16.5">
      <c r="A31" s="22" t="s">
        <v>710</v>
      </c>
      <c r="B31" s="24" t="s">
        <v>84</v>
      </c>
      <c r="C31" s="27">
        <v>11.26</v>
      </c>
      <c r="D31" s="27">
        <v>10.56</v>
      </c>
      <c r="E31" s="27">
        <v>8.7899999999999991</v>
      </c>
      <c r="F31" s="27">
        <v>7.34</v>
      </c>
      <c r="G31" s="27">
        <v>5.65</v>
      </c>
      <c r="H31" s="27">
        <v>8.1300000000000008</v>
      </c>
      <c r="I31" s="27">
        <v>7.72</v>
      </c>
      <c r="J31" s="27">
        <v>5.89</v>
      </c>
      <c r="K31" s="27">
        <v>7.25</v>
      </c>
      <c r="L31" s="27">
        <v>6.72</v>
      </c>
      <c r="M31" s="27">
        <v>12.24</v>
      </c>
      <c r="N31" s="27">
        <v>8.4499999999999993</v>
      </c>
      <c r="O31" s="40">
        <v>1</v>
      </c>
    </row>
    <row r="32" spans="1:15" ht="16.5">
      <c r="A32" s="22"/>
      <c r="B32" s="24" t="s">
        <v>81</v>
      </c>
      <c r="C32" s="27">
        <v>8.01</v>
      </c>
      <c r="D32" s="27">
        <v>8.23</v>
      </c>
      <c r="E32" s="27">
        <v>9.18</v>
      </c>
      <c r="F32" s="27">
        <v>8.52</v>
      </c>
      <c r="G32" s="27">
        <v>8.56</v>
      </c>
      <c r="H32" s="27">
        <v>8.52</v>
      </c>
      <c r="I32" s="27">
        <v>8.3699999999999992</v>
      </c>
      <c r="J32" s="27">
        <v>8.58</v>
      </c>
      <c r="K32" s="27">
        <v>8.3699999999999992</v>
      </c>
      <c r="L32" s="27">
        <v>8.58</v>
      </c>
      <c r="M32" s="27">
        <v>9.5</v>
      </c>
      <c r="N32" s="27">
        <v>8.58</v>
      </c>
      <c r="O32" s="40">
        <v>1</v>
      </c>
    </row>
    <row r="33" spans="1:15" ht="16.5">
      <c r="A33" s="22"/>
      <c r="B33" s="24" t="s">
        <v>77</v>
      </c>
      <c r="C33" s="27">
        <v>8.34</v>
      </c>
      <c r="D33" s="27">
        <v>8.33</v>
      </c>
      <c r="E33" s="27">
        <v>8.33</v>
      </c>
      <c r="F33" s="27">
        <v>8.33</v>
      </c>
      <c r="G33" s="27">
        <v>8.33</v>
      </c>
      <c r="H33" s="27">
        <v>8.33</v>
      </c>
      <c r="I33" s="27">
        <v>8.33</v>
      </c>
      <c r="J33" s="27">
        <v>8.33</v>
      </c>
      <c r="K33" s="27">
        <v>8.33</v>
      </c>
      <c r="L33" s="27">
        <v>8.33</v>
      </c>
      <c r="M33" s="27">
        <v>8.33</v>
      </c>
      <c r="N33" s="27">
        <v>8.33</v>
      </c>
      <c r="O33" s="40">
        <v>1</v>
      </c>
    </row>
    <row r="34" spans="1:15" ht="16.5">
      <c r="A34" s="22"/>
      <c r="B34" s="24" t="s">
        <v>87</v>
      </c>
      <c r="C34" s="27">
        <v>8.5399999999999991</v>
      </c>
      <c r="D34" s="27">
        <v>8.44</v>
      </c>
      <c r="E34" s="27">
        <v>8.34</v>
      </c>
      <c r="F34" s="27">
        <v>8.4</v>
      </c>
      <c r="G34" s="27">
        <v>8.1300000000000008</v>
      </c>
      <c r="H34" s="27">
        <v>8.23</v>
      </c>
      <c r="I34" s="27">
        <v>8.27</v>
      </c>
      <c r="J34" s="27">
        <v>8.33</v>
      </c>
      <c r="K34" s="27">
        <v>8.1</v>
      </c>
      <c r="L34" s="27">
        <v>8.3000000000000007</v>
      </c>
      <c r="M34" s="27">
        <v>8.36</v>
      </c>
      <c r="N34" s="27">
        <v>8.56</v>
      </c>
      <c r="O34" s="40">
        <v>1</v>
      </c>
    </row>
    <row r="35" spans="1:15">
      <c r="A35" s="22"/>
      <c r="B35" s="26" t="s">
        <v>711</v>
      </c>
      <c r="C35" s="27">
        <v>10</v>
      </c>
      <c r="D35" s="27">
        <v>10</v>
      </c>
      <c r="E35" s="27">
        <v>10</v>
      </c>
      <c r="F35" s="27">
        <v>7.5</v>
      </c>
      <c r="G35" s="27">
        <v>7.5</v>
      </c>
      <c r="H35" s="27">
        <v>6</v>
      </c>
      <c r="I35" s="27">
        <v>3</v>
      </c>
      <c r="J35" s="27">
        <v>6</v>
      </c>
      <c r="K35" s="27">
        <v>9</v>
      </c>
      <c r="L35" s="27">
        <v>10</v>
      </c>
      <c r="M35" s="27">
        <v>11</v>
      </c>
      <c r="N35" s="27">
        <v>10</v>
      </c>
      <c r="O35" s="40">
        <v>1</v>
      </c>
    </row>
    <row r="36" spans="1:15" ht="16.5">
      <c r="A36" s="22"/>
      <c r="B36" s="24" t="s">
        <v>97</v>
      </c>
      <c r="C36" s="23">
        <v>9.3000000000000007</v>
      </c>
      <c r="D36" s="23">
        <v>8.4</v>
      </c>
      <c r="E36" s="23">
        <v>8.1</v>
      </c>
      <c r="F36" s="23">
        <v>7.9</v>
      </c>
      <c r="G36" s="23">
        <v>7.7</v>
      </c>
      <c r="H36" s="23">
        <v>7.9</v>
      </c>
      <c r="I36" s="23">
        <v>8.4</v>
      </c>
      <c r="J36" s="23">
        <v>7.9</v>
      </c>
      <c r="K36" s="23">
        <v>8.1999999999999993</v>
      </c>
      <c r="L36" s="23">
        <v>9.1</v>
      </c>
      <c r="M36" s="23">
        <v>8.6</v>
      </c>
      <c r="N36" s="23">
        <v>8.5</v>
      </c>
      <c r="O36" s="40">
        <v>1</v>
      </c>
    </row>
    <row r="37" spans="1:15" ht="16.5">
      <c r="A37" s="22"/>
      <c r="B37" s="24" t="s">
        <v>101</v>
      </c>
      <c r="C37" s="23">
        <v>16.5</v>
      </c>
      <c r="D37" s="23">
        <v>15.5</v>
      </c>
      <c r="E37" s="23">
        <v>12.5</v>
      </c>
      <c r="F37" s="23">
        <v>8</v>
      </c>
      <c r="G37" s="23">
        <v>6.2</v>
      </c>
      <c r="H37" s="23">
        <v>2.1</v>
      </c>
      <c r="I37" s="23">
        <v>1</v>
      </c>
      <c r="J37" s="23">
        <v>1.3</v>
      </c>
      <c r="K37" s="23">
        <v>2.4</v>
      </c>
      <c r="L37" s="23">
        <v>8.6</v>
      </c>
      <c r="M37" s="23">
        <v>11.4</v>
      </c>
      <c r="N37" s="23">
        <v>14.5</v>
      </c>
      <c r="O37" s="40">
        <v>1</v>
      </c>
    </row>
    <row r="38" spans="1:15" ht="25.5">
      <c r="A38" s="22" t="s">
        <v>712</v>
      </c>
      <c r="B38" s="24" t="s">
        <v>540</v>
      </c>
      <c r="C38" s="27">
        <v>12</v>
      </c>
      <c r="D38" s="27">
        <v>14</v>
      </c>
      <c r="E38" s="27">
        <v>13</v>
      </c>
      <c r="F38" s="27">
        <v>8</v>
      </c>
      <c r="G38" s="27">
        <v>9</v>
      </c>
      <c r="H38" s="27">
        <v>6</v>
      </c>
      <c r="I38" s="27">
        <v>4</v>
      </c>
      <c r="J38" s="27">
        <v>4</v>
      </c>
      <c r="K38" s="27">
        <v>5</v>
      </c>
      <c r="L38" s="27">
        <v>5</v>
      </c>
      <c r="M38" s="27">
        <v>5</v>
      </c>
      <c r="N38" s="27">
        <v>8</v>
      </c>
      <c r="O38" s="40">
        <v>1</v>
      </c>
    </row>
    <row r="39" spans="1:15" ht="16.5">
      <c r="A39" s="22"/>
      <c r="B39" s="24" t="s">
        <v>542</v>
      </c>
      <c r="C39" s="27">
        <v>8.35</v>
      </c>
      <c r="D39" s="27">
        <v>8.35</v>
      </c>
      <c r="E39" s="27">
        <v>8.33</v>
      </c>
      <c r="F39" s="27">
        <v>8.33</v>
      </c>
      <c r="G39" s="27">
        <v>8.33</v>
      </c>
      <c r="H39" s="27">
        <v>8.33</v>
      </c>
      <c r="I39" s="27">
        <v>8.33</v>
      </c>
      <c r="J39" s="27">
        <v>8.33</v>
      </c>
      <c r="K39" s="27">
        <v>8.33</v>
      </c>
      <c r="L39" s="27">
        <v>8.33</v>
      </c>
      <c r="M39" s="27">
        <v>8.33</v>
      </c>
      <c r="N39" s="27">
        <v>8.33</v>
      </c>
      <c r="O39" s="40">
        <v>1</v>
      </c>
    </row>
    <row r="40" spans="1:15" ht="16.5">
      <c r="A40" s="22"/>
      <c r="B40" s="24" t="s">
        <v>544</v>
      </c>
      <c r="C40" s="27">
        <v>8.33</v>
      </c>
      <c r="D40" s="27">
        <v>8.33</v>
      </c>
      <c r="E40" s="27">
        <v>8.33</v>
      </c>
      <c r="F40" s="27">
        <v>8.33</v>
      </c>
      <c r="G40" s="27">
        <v>8.33</v>
      </c>
      <c r="H40" s="27">
        <v>8.33</v>
      </c>
      <c r="I40" s="27">
        <v>8.33</v>
      </c>
      <c r="J40" s="27">
        <v>8.33</v>
      </c>
      <c r="K40" s="27">
        <v>8.33</v>
      </c>
      <c r="L40" s="27">
        <v>8.33</v>
      </c>
      <c r="M40" s="27">
        <v>8.33</v>
      </c>
      <c r="N40" s="27">
        <v>8.33</v>
      </c>
      <c r="O40" s="40">
        <v>1</v>
      </c>
    </row>
    <row r="41" spans="1:15" ht="16.5">
      <c r="A41" s="22"/>
      <c r="B41" s="24" t="s">
        <v>547</v>
      </c>
      <c r="C41" s="27">
        <v>12</v>
      </c>
      <c r="D41" s="27">
        <v>13</v>
      </c>
      <c r="E41" s="27">
        <v>13</v>
      </c>
      <c r="F41" s="27">
        <v>10</v>
      </c>
      <c r="G41" s="27">
        <v>9</v>
      </c>
      <c r="H41" s="27">
        <v>7</v>
      </c>
      <c r="I41" s="27">
        <v>5</v>
      </c>
      <c r="J41" s="27">
        <v>5</v>
      </c>
      <c r="K41" s="27">
        <v>5</v>
      </c>
      <c r="L41" s="27">
        <v>5</v>
      </c>
      <c r="M41" s="27">
        <v>6</v>
      </c>
      <c r="N41" s="27">
        <v>10</v>
      </c>
      <c r="O41" s="40">
        <v>1</v>
      </c>
    </row>
    <row r="42" spans="1:15" ht="16.5">
      <c r="A42" s="22"/>
      <c r="B42" s="24" t="s">
        <v>550</v>
      </c>
      <c r="C42" s="27">
        <v>10</v>
      </c>
      <c r="D42" s="27">
        <v>13</v>
      </c>
      <c r="E42" s="27">
        <v>12</v>
      </c>
      <c r="F42" s="27">
        <v>9</v>
      </c>
      <c r="G42" s="27">
        <v>9</v>
      </c>
      <c r="H42" s="27">
        <v>8</v>
      </c>
      <c r="I42" s="27">
        <v>3</v>
      </c>
      <c r="J42" s="27">
        <v>4</v>
      </c>
      <c r="K42" s="27">
        <v>10</v>
      </c>
      <c r="L42" s="27">
        <v>9</v>
      </c>
      <c r="M42" s="27">
        <v>5</v>
      </c>
      <c r="N42" s="27">
        <v>8</v>
      </c>
      <c r="O42" s="40">
        <v>1</v>
      </c>
    </row>
    <row r="43" spans="1:15" ht="16.5">
      <c r="A43" s="22"/>
      <c r="B43" s="24" t="s">
        <v>552</v>
      </c>
      <c r="C43" s="27">
        <v>8.35</v>
      </c>
      <c r="D43" s="27">
        <v>8.35</v>
      </c>
      <c r="E43" s="27">
        <v>8.33</v>
      </c>
      <c r="F43" s="27">
        <v>8.33</v>
      </c>
      <c r="G43" s="27">
        <v>8.33</v>
      </c>
      <c r="H43" s="27">
        <v>8.33</v>
      </c>
      <c r="I43" s="27">
        <v>8.33</v>
      </c>
      <c r="J43" s="27">
        <v>8.33</v>
      </c>
      <c r="K43" s="27">
        <v>8.33</v>
      </c>
      <c r="L43" s="27">
        <v>8.33</v>
      </c>
      <c r="M43" s="27">
        <v>8.33</v>
      </c>
      <c r="N43" s="27">
        <v>8.33</v>
      </c>
      <c r="O43" s="40">
        <v>1</v>
      </c>
    </row>
    <row r="44" spans="1:15" ht="16.5">
      <c r="A44" s="22"/>
      <c r="B44" s="24" t="s">
        <v>554</v>
      </c>
      <c r="C44" s="27">
        <v>9</v>
      </c>
      <c r="D44" s="27">
        <v>9</v>
      </c>
      <c r="E44" s="27">
        <v>9</v>
      </c>
      <c r="F44" s="27">
        <v>9</v>
      </c>
      <c r="G44" s="27">
        <v>8</v>
      </c>
      <c r="H44" s="27">
        <v>10</v>
      </c>
      <c r="I44" s="27">
        <v>5</v>
      </c>
      <c r="J44" s="27">
        <v>7</v>
      </c>
      <c r="K44" s="27">
        <v>10</v>
      </c>
      <c r="L44" s="27">
        <v>8</v>
      </c>
      <c r="M44" s="27">
        <v>8</v>
      </c>
      <c r="N44" s="27">
        <v>8</v>
      </c>
      <c r="O44" s="40">
        <v>1</v>
      </c>
    </row>
    <row r="45" spans="1:15" ht="16.5">
      <c r="A45" s="22"/>
      <c r="B45" s="24" t="s">
        <v>557</v>
      </c>
      <c r="C45" s="27">
        <v>12</v>
      </c>
      <c r="D45" s="27">
        <v>14</v>
      </c>
      <c r="E45" s="27">
        <v>13</v>
      </c>
      <c r="F45" s="27">
        <v>8</v>
      </c>
      <c r="G45" s="27">
        <v>9</v>
      </c>
      <c r="H45" s="27">
        <v>6</v>
      </c>
      <c r="I45" s="27">
        <v>4</v>
      </c>
      <c r="J45" s="27">
        <v>4</v>
      </c>
      <c r="K45" s="27">
        <v>5</v>
      </c>
      <c r="L45" s="27">
        <v>5</v>
      </c>
      <c r="M45" s="27">
        <v>5</v>
      </c>
      <c r="N45" s="27">
        <v>8</v>
      </c>
      <c r="O45" s="40">
        <v>1</v>
      </c>
    </row>
    <row r="46" spans="1:15" ht="16.5">
      <c r="A46" s="22" t="s">
        <v>713</v>
      </c>
      <c r="B46" s="24" t="s">
        <v>714</v>
      </c>
      <c r="C46" s="27">
        <v>8.3000000000000007</v>
      </c>
      <c r="D46" s="27">
        <v>8.3000000000000007</v>
      </c>
      <c r="E46" s="27">
        <v>8</v>
      </c>
      <c r="F46" s="27">
        <v>7.8</v>
      </c>
      <c r="G46" s="27">
        <v>8.4</v>
      </c>
      <c r="H46" s="27">
        <v>8.5</v>
      </c>
      <c r="I46" s="27">
        <v>8.8000000000000007</v>
      </c>
      <c r="J46" s="27">
        <v>8.8000000000000007</v>
      </c>
      <c r="K46" s="27">
        <v>8.5</v>
      </c>
      <c r="L46" s="27">
        <v>8.3000000000000007</v>
      </c>
      <c r="M46" s="27">
        <v>8.3000000000000007</v>
      </c>
      <c r="N46" s="27">
        <v>8</v>
      </c>
      <c r="O46" s="40">
        <v>1</v>
      </c>
    </row>
    <row r="47" spans="1:15" ht="25.5">
      <c r="A47" s="22" t="s">
        <v>715</v>
      </c>
      <c r="B47" s="24" t="s">
        <v>472</v>
      </c>
      <c r="C47" s="27">
        <v>8.4</v>
      </c>
      <c r="D47" s="27">
        <v>8.06</v>
      </c>
      <c r="E47" s="27">
        <v>8.57</v>
      </c>
      <c r="F47" s="27">
        <v>7.84</v>
      </c>
      <c r="G47" s="27">
        <v>8.19</v>
      </c>
      <c r="H47" s="27">
        <v>6.98</v>
      </c>
      <c r="I47" s="27">
        <v>5.79</v>
      </c>
      <c r="J47" s="27">
        <v>5.37</v>
      </c>
      <c r="K47" s="27">
        <v>8.6199999999999992</v>
      </c>
      <c r="L47" s="27">
        <v>10.7</v>
      </c>
      <c r="M47" s="27">
        <v>11.09</v>
      </c>
      <c r="N47" s="27">
        <v>10.39</v>
      </c>
      <c r="O47" s="40">
        <v>1</v>
      </c>
    </row>
    <row r="48" spans="1:15" ht="16.5">
      <c r="A48" s="22"/>
      <c r="B48" s="24" t="s">
        <v>474</v>
      </c>
      <c r="C48" s="27">
        <v>13.2</v>
      </c>
      <c r="D48" s="27">
        <v>12.41</v>
      </c>
      <c r="E48" s="27">
        <v>9.5399999999999991</v>
      </c>
      <c r="F48" s="27">
        <v>6.95</v>
      </c>
      <c r="G48" s="27">
        <v>5.99</v>
      </c>
      <c r="H48" s="27">
        <v>6.25</v>
      </c>
      <c r="I48" s="27">
        <v>6.82</v>
      </c>
      <c r="J48" s="27">
        <v>6.02</v>
      </c>
      <c r="K48" s="27">
        <v>5.91</v>
      </c>
      <c r="L48" s="27">
        <v>7.65</v>
      </c>
      <c r="M48" s="27">
        <v>9.99</v>
      </c>
      <c r="N48" s="27">
        <v>9.26</v>
      </c>
      <c r="O48" s="40">
        <v>1</v>
      </c>
    </row>
    <row r="49" spans="1:15" ht="16.5">
      <c r="A49" s="22"/>
      <c r="B49" s="24" t="s">
        <v>476</v>
      </c>
      <c r="C49" s="27">
        <v>14.46</v>
      </c>
      <c r="D49" s="27">
        <v>13.78</v>
      </c>
      <c r="E49" s="27">
        <v>11.76</v>
      </c>
      <c r="F49" s="27">
        <v>1.1200000000000001</v>
      </c>
      <c r="G49" s="27">
        <v>6.02</v>
      </c>
      <c r="H49" s="27">
        <v>5.76</v>
      </c>
      <c r="I49" s="27">
        <v>5.87</v>
      </c>
      <c r="J49" s="27">
        <v>5.77</v>
      </c>
      <c r="K49" s="27">
        <v>5.95</v>
      </c>
      <c r="L49" s="27">
        <v>8.1999999999999993</v>
      </c>
      <c r="M49" s="27">
        <v>9.43</v>
      </c>
      <c r="N49" s="27">
        <v>11.89</v>
      </c>
      <c r="O49" s="40">
        <v>1</v>
      </c>
    </row>
    <row r="50" spans="1:15" ht="16.5">
      <c r="A50" s="22"/>
      <c r="B50" s="24" t="s">
        <v>478</v>
      </c>
      <c r="C50" s="27">
        <v>8.57</v>
      </c>
      <c r="D50" s="27">
        <v>7.71</v>
      </c>
      <c r="E50" s="27">
        <v>8.2899999999999991</v>
      </c>
      <c r="F50" s="27">
        <v>9.43</v>
      </c>
      <c r="G50" s="27">
        <v>8</v>
      </c>
      <c r="H50" s="27">
        <v>7.71</v>
      </c>
      <c r="I50" s="27">
        <v>7.43</v>
      </c>
      <c r="J50" s="27">
        <v>8</v>
      </c>
      <c r="K50" s="27">
        <v>7.14</v>
      </c>
      <c r="L50" s="27">
        <v>9.43</v>
      </c>
      <c r="M50" s="27">
        <v>9.14</v>
      </c>
      <c r="N50" s="27">
        <v>9.14</v>
      </c>
      <c r="O50" s="40">
        <v>1</v>
      </c>
    </row>
    <row r="51" spans="1:15" ht="16.5">
      <c r="A51" s="22"/>
      <c r="B51" s="24" t="s">
        <v>480</v>
      </c>
      <c r="C51" s="27">
        <v>10.91</v>
      </c>
      <c r="D51" s="27">
        <v>9.56</v>
      </c>
      <c r="E51" s="27">
        <v>8.94</v>
      </c>
      <c r="F51" s="27">
        <v>7.48</v>
      </c>
      <c r="G51" s="27">
        <v>7.17</v>
      </c>
      <c r="H51" s="27">
        <v>6.96</v>
      </c>
      <c r="I51" s="27">
        <v>7.17</v>
      </c>
      <c r="J51" s="27">
        <v>6.96</v>
      </c>
      <c r="K51" s="27">
        <v>6.96</v>
      </c>
      <c r="L51" s="27">
        <v>8.32</v>
      </c>
      <c r="M51" s="27">
        <v>9.15</v>
      </c>
      <c r="N51" s="27">
        <v>10.4</v>
      </c>
      <c r="O51" s="40">
        <v>1</v>
      </c>
    </row>
    <row r="52" spans="1:15" ht="16.5">
      <c r="A52" s="22"/>
      <c r="B52" s="24" t="s">
        <v>482</v>
      </c>
      <c r="C52" s="27">
        <v>11.22</v>
      </c>
      <c r="D52" s="27">
        <v>9.18</v>
      </c>
      <c r="E52" s="27">
        <v>9.18</v>
      </c>
      <c r="F52" s="27">
        <v>7.14</v>
      </c>
      <c r="G52" s="27">
        <v>7.14</v>
      </c>
      <c r="H52" s="27">
        <v>7.14</v>
      </c>
      <c r="I52" s="27">
        <v>7.14</v>
      </c>
      <c r="J52" s="27">
        <v>7.14</v>
      </c>
      <c r="K52" s="27">
        <v>7.14</v>
      </c>
      <c r="L52" s="27">
        <v>8.16</v>
      </c>
      <c r="M52" s="27">
        <v>9.18</v>
      </c>
      <c r="N52" s="27">
        <v>10.199999999999999</v>
      </c>
      <c r="O52" s="40">
        <v>1</v>
      </c>
    </row>
    <row r="53" spans="1:15" ht="16.5">
      <c r="A53" s="22"/>
      <c r="B53" s="24" t="s">
        <v>483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40">
        <v>1</v>
      </c>
    </row>
    <row r="54" spans="1:15" ht="16.5">
      <c r="A54" s="22"/>
      <c r="B54" s="24" t="s">
        <v>486</v>
      </c>
      <c r="C54" s="27">
        <v>9.6300000000000008</v>
      </c>
      <c r="D54" s="27">
        <v>8.42</v>
      </c>
      <c r="E54" s="27">
        <v>9.5399999999999991</v>
      </c>
      <c r="F54" s="27">
        <v>8.7100000000000009</v>
      </c>
      <c r="G54" s="27">
        <v>8.76</v>
      </c>
      <c r="H54" s="27">
        <v>6.84</v>
      </c>
      <c r="I54" s="27">
        <v>7.04</v>
      </c>
      <c r="J54" s="27">
        <v>7.07</v>
      </c>
      <c r="K54" s="27">
        <v>7.39</v>
      </c>
      <c r="L54" s="27">
        <v>9.4</v>
      </c>
      <c r="M54" s="27">
        <v>8.56</v>
      </c>
      <c r="N54" s="27">
        <v>8.65</v>
      </c>
      <c r="O54" s="40">
        <v>1</v>
      </c>
    </row>
    <row r="55" spans="1:15">
      <c r="A55" s="22" t="s">
        <v>716</v>
      </c>
      <c r="B55" s="26" t="s">
        <v>579</v>
      </c>
      <c r="C55" s="27" t="s">
        <v>717</v>
      </c>
      <c r="D55" s="27" t="s">
        <v>718</v>
      </c>
      <c r="E55" s="27" t="s">
        <v>719</v>
      </c>
      <c r="F55" s="27" t="s">
        <v>720</v>
      </c>
      <c r="G55" s="27" t="s">
        <v>721</v>
      </c>
      <c r="H55" s="27" t="s">
        <v>720</v>
      </c>
      <c r="I55" s="27" t="s">
        <v>722</v>
      </c>
      <c r="J55" s="27" t="s">
        <v>723</v>
      </c>
      <c r="K55" s="27" t="s">
        <v>724</v>
      </c>
      <c r="L55" s="27" t="s">
        <v>720</v>
      </c>
      <c r="M55" s="27" t="s">
        <v>720</v>
      </c>
      <c r="N55" s="27" t="s">
        <v>720</v>
      </c>
      <c r="O55" s="40">
        <v>1</v>
      </c>
    </row>
    <row r="56" spans="1:15">
      <c r="A56" s="22"/>
      <c r="B56" s="26" t="s">
        <v>582</v>
      </c>
      <c r="C56" s="27" t="s">
        <v>725</v>
      </c>
      <c r="D56" s="27" t="s">
        <v>725</v>
      </c>
      <c r="E56" s="27" t="s">
        <v>726</v>
      </c>
      <c r="F56" s="27" t="s">
        <v>727</v>
      </c>
      <c r="G56" s="27" t="s">
        <v>727</v>
      </c>
      <c r="H56" s="27" t="s">
        <v>725</v>
      </c>
      <c r="I56" s="27" t="s">
        <v>725</v>
      </c>
      <c r="J56" s="27" t="s">
        <v>728</v>
      </c>
      <c r="K56" s="27" t="s">
        <v>729</v>
      </c>
      <c r="L56" s="27" t="s">
        <v>727</v>
      </c>
      <c r="M56" s="27" t="s">
        <v>727</v>
      </c>
      <c r="N56" s="27" t="s">
        <v>728</v>
      </c>
      <c r="O56" s="40">
        <v>1</v>
      </c>
    </row>
    <row r="57" spans="1:15" ht="16.5">
      <c r="A57" s="22" t="s">
        <v>730</v>
      </c>
      <c r="B57" s="24" t="s">
        <v>561</v>
      </c>
      <c r="C57" s="27">
        <v>8</v>
      </c>
      <c r="D57" s="27">
        <v>7</v>
      </c>
      <c r="E57" s="27">
        <v>8</v>
      </c>
      <c r="F57" s="27">
        <v>8</v>
      </c>
      <c r="G57" s="27">
        <v>8</v>
      </c>
      <c r="H57" s="27">
        <v>10</v>
      </c>
      <c r="I57" s="27">
        <v>10</v>
      </c>
      <c r="J57" s="27">
        <v>9</v>
      </c>
      <c r="K57" s="27">
        <v>7</v>
      </c>
      <c r="L57" s="27">
        <v>8</v>
      </c>
      <c r="M57" s="27">
        <v>8</v>
      </c>
      <c r="N57" s="27">
        <v>9</v>
      </c>
      <c r="O57" s="40">
        <v>1</v>
      </c>
    </row>
    <row r="58" spans="1:15" ht="16.5">
      <c r="A58" s="22"/>
      <c r="B58" s="24" t="s">
        <v>731</v>
      </c>
      <c r="C58" s="27">
        <v>10</v>
      </c>
      <c r="D58" s="27">
        <v>13</v>
      </c>
      <c r="E58" s="27">
        <v>13</v>
      </c>
      <c r="F58" s="27">
        <v>9</v>
      </c>
      <c r="G58" s="27">
        <v>9</v>
      </c>
      <c r="H58" s="27">
        <v>8</v>
      </c>
      <c r="I58" s="27">
        <v>8</v>
      </c>
      <c r="J58" s="27">
        <v>7</v>
      </c>
      <c r="K58" s="27">
        <v>8</v>
      </c>
      <c r="L58" s="27">
        <v>6</v>
      </c>
      <c r="M58" s="27">
        <v>3</v>
      </c>
      <c r="N58" s="27">
        <v>6</v>
      </c>
      <c r="O58" s="40">
        <v>1</v>
      </c>
    </row>
    <row r="59" spans="1:15" ht="16.5">
      <c r="A59" s="22"/>
      <c r="B59" s="24" t="s">
        <v>565</v>
      </c>
      <c r="C59" s="27">
        <v>8</v>
      </c>
      <c r="D59" s="27">
        <v>6</v>
      </c>
      <c r="E59" s="27">
        <v>7</v>
      </c>
      <c r="F59" s="27">
        <v>9</v>
      </c>
      <c r="G59" s="27">
        <v>8</v>
      </c>
      <c r="H59" s="27">
        <v>9</v>
      </c>
      <c r="I59" s="27">
        <v>9</v>
      </c>
      <c r="J59" s="27">
        <v>8</v>
      </c>
      <c r="K59" s="27">
        <v>9</v>
      </c>
      <c r="L59" s="27">
        <v>9</v>
      </c>
      <c r="M59" s="27">
        <v>9</v>
      </c>
      <c r="N59" s="27">
        <v>9</v>
      </c>
      <c r="O59" s="40">
        <v>1</v>
      </c>
    </row>
    <row r="60" spans="1:15" ht="16.5">
      <c r="A60" s="22"/>
      <c r="B60" s="24" t="s">
        <v>568</v>
      </c>
      <c r="C60" s="27">
        <v>9</v>
      </c>
      <c r="D60" s="27">
        <v>7</v>
      </c>
      <c r="E60" s="27">
        <v>14</v>
      </c>
      <c r="F60" s="27">
        <v>13</v>
      </c>
      <c r="G60" s="27">
        <v>8</v>
      </c>
      <c r="H60" s="27">
        <v>6</v>
      </c>
      <c r="I60" s="27">
        <v>9</v>
      </c>
      <c r="J60" s="27">
        <v>5</v>
      </c>
      <c r="K60" s="27">
        <v>6</v>
      </c>
      <c r="L60" s="27">
        <v>6</v>
      </c>
      <c r="M60" s="27">
        <v>7</v>
      </c>
      <c r="N60" s="27">
        <v>10</v>
      </c>
      <c r="O60" s="40">
        <v>1</v>
      </c>
    </row>
    <row r="61" spans="1:15" ht="16.5">
      <c r="A61" s="22"/>
      <c r="B61" s="24" t="s">
        <v>570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40">
        <v>1</v>
      </c>
    </row>
    <row r="62" spans="1:15" ht="16.5">
      <c r="A62" s="22"/>
      <c r="B62" s="24" t="s">
        <v>572</v>
      </c>
      <c r="C62" s="27">
        <v>8</v>
      </c>
      <c r="D62" s="27">
        <v>6</v>
      </c>
      <c r="E62" s="27">
        <v>7</v>
      </c>
      <c r="F62" s="27">
        <v>9</v>
      </c>
      <c r="G62" s="27">
        <v>8</v>
      </c>
      <c r="H62" s="27">
        <v>8</v>
      </c>
      <c r="I62" s="27">
        <v>9</v>
      </c>
      <c r="J62" s="27">
        <v>9</v>
      </c>
      <c r="K62" s="27">
        <v>9</v>
      </c>
      <c r="L62" s="27">
        <v>9</v>
      </c>
      <c r="M62" s="27">
        <v>9</v>
      </c>
      <c r="N62" s="27">
        <v>9</v>
      </c>
      <c r="O62" s="40">
        <v>1</v>
      </c>
    </row>
    <row r="63" spans="1:15" ht="16.5">
      <c r="A63" s="22"/>
      <c r="B63" s="24" t="s">
        <v>574</v>
      </c>
      <c r="C63" s="27">
        <v>6</v>
      </c>
      <c r="D63" s="27">
        <v>5</v>
      </c>
      <c r="E63" s="27">
        <v>5</v>
      </c>
      <c r="F63" s="27">
        <v>6</v>
      </c>
      <c r="G63" s="27">
        <v>11</v>
      </c>
      <c r="H63" s="27">
        <v>8</v>
      </c>
      <c r="I63" s="27">
        <v>14</v>
      </c>
      <c r="J63" s="27">
        <v>11</v>
      </c>
      <c r="K63" s="27">
        <v>7</v>
      </c>
      <c r="L63" s="27">
        <v>8</v>
      </c>
      <c r="M63" s="27">
        <v>10</v>
      </c>
      <c r="N63" s="27">
        <v>9</v>
      </c>
      <c r="O63" s="40">
        <v>1</v>
      </c>
    </row>
    <row r="64" spans="1:15" ht="16.5">
      <c r="A64" s="22"/>
      <c r="B64" s="24" t="s">
        <v>576</v>
      </c>
      <c r="C64" s="27">
        <v>5</v>
      </c>
      <c r="D64" s="27">
        <v>5</v>
      </c>
      <c r="E64" s="27">
        <v>6</v>
      </c>
      <c r="F64" s="27">
        <v>6</v>
      </c>
      <c r="G64" s="27">
        <v>8</v>
      </c>
      <c r="H64" s="27">
        <v>12</v>
      </c>
      <c r="I64" s="27">
        <v>17</v>
      </c>
      <c r="J64" s="27">
        <v>13</v>
      </c>
      <c r="K64" s="27">
        <v>5</v>
      </c>
      <c r="L64" s="27">
        <v>6</v>
      </c>
      <c r="M64" s="27">
        <v>9</v>
      </c>
      <c r="N64" s="27">
        <v>8</v>
      </c>
      <c r="O64" s="40">
        <v>1</v>
      </c>
    </row>
    <row r="65" spans="1:15" ht="16.5">
      <c r="A65" s="22" t="s">
        <v>732</v>
      </c>
      <c r="B65" s="24" t="s">
        <v>66</v>
      </c>
      <c r="C65" s="28">
        <v>9</v>
      </c>
      <c r="D65" s="28">
        <v>9</v>
      </c>
      <c r="E65" s="28">
        <v>9</v>
      </c>
      <c r="F65" s="28">
        <v>9</v>
      </c>
      <c r="G65" s="28">
        <v>9</v>
      </c>
      <c r="H65" s="28">
        <v>9</v>
      </c>
      <c r="I65" s="28">
        <v>5</v>
      </c>
      <c r="J65" s="28">
        <v>5</v>
      </c>
      <c r="K65" s="28">
        <v>9</v>
      </c>
      <c r="L65" s="28">
        <v>9</v>
      </c>
      <c r="M65" s="28">
        <v>9</v>
      </c>
      <c r="N65" s="28">
        <v>9</v>
      </c>
      <c r="O65" s="40">
        <v>1</v>
      </c>
    </row>
    <row r="66" spans="1:15" ht="15" customHeight="1">
      <c r="A66" s="83"/>
      <c r="B66" s="84" t="s">
        <v>69</v>
      </c>
      <c r="C66" s="86">
        <v>9</v>
      </c>
      <c r="D66" s="86">
        <v>9</v>
      </c>
      <c r="E66" s="86">
        <v>9</v>
      </c>
      <c r="F66" s="86">
        <v>9</v>
      </c>
      <c r="G66" s="86">
        <v>9</v>
      </c>
      <c r="H66" s="86">
        <v>9</v>
      </c>
      <c r="I66" s="86">
        <v>5</v>
      </c>
      <c r="J66" s="86">
        <v>5</v>
      </c>
      <c r="K66" s="86">
        <v>9</v>
      </c>
      <c r="L66" s="86">
        <v>9</v>
      </c>
      <c r="M66" s="86">
        <v>9</v>
      </c>
      <c r="N66" s="86">
        <v>9</v>
      </c>
      <c r="O66" s="40">
        <v>1</v>
      </c>
    </row>
    <row r="67" spans="1:15" ht="15" customHeight="1">
      <c r="A67" s="83"/>
      <c r="B67" s="84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40">
        <v>1</v>
      </c>
    </row>
    <row r="68" spans="1:15" ht="15" customHeight="1">
      <c r="A68" s="83"/>
      <c r="B68" s="84" t="s">
        <v>72</v>
      </c>
      <c r="C68" s="86">
        <v>9</v>
      </c>
      <c r="D68" s="86">
        <v>9</v>
      </c>
      <c r="E68" s="86">
        <v>9</v>
      </c>
      <c r="F68" s="86">
        <v>9</v>
      </c>
      <c r="G68" s="86">
        <v>9</v>
      </c>
      <c r="H68" s="86">
        <v>9</v>
      </c>
      <c r="I68" s="86">
        <v>5</v>
      </c>
      <c r="J68" s="86">
        <v>5</v>
      </c>
      <c r="K68" s="86">
        <v>9</v>
      </c>
      <c r="L68" s="86">
        <v>9</v>
      </c>
      <c r="M68" s="86">
        <v>9</v>
      </c>
      <c r="N68" s="86">
        <v>9</v>
      </c>
      <c r="O68" s="40">
        <v>1</v>
      </c>
    </row>
    <row r="69" spans="1:15" ht="15" customHeight="1">
      <c r="A69" s="83"/>
      <c r="B69" s="84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40">
        <v>1</v>
      </c>
    </row>
    <row r="70" spans="1:15">
      <c r="A70" s="22" t="s">
        <v>733</v>
      </c>
      <c r="B70" s="29" t="s">
        <v>33</v>
      </c>
      <c r="C70" s="27">
        <v>10</v>
      </c>
      <c r="D70" s="27">
        <v>13</v>
      </c>
      <c r="E70" s="27">
        <v>13</v>
      </c>
      <c r="F70" s="27">
        <v>9</v>
      </c>
      <c r="G70" s="27">
        <v>9</v>
      </c>
      <c r="H70" s="27">
        <v>8</v>
      </c>
      <c r="I70" s="27">
        <v>8</v>
      </c>
      <c r="J70" s="27">
        <v>7</v>
      </c>
      <c r="K70" s="27">
        <v>8</v>
      </c>
      <c r="L70" s="27">
        <v>6</v>
      </c>
      <c r="M70" s="27">
        <v>3</v>
      </c>
      <c r="N70" s="27">
        <v>6</v>
      </c>
      <c r="O70" s="40">
        <v>1</v>
      </c>
    </row>
    <row r="71" spans="1:15">
      <c r="A71" s="22"/>
      <c r="B71" s="29" t="s">
        <v>36</v>
      </c>
      <c r="C71" s="27">
        <v>8</v>
      </c>
      <c r="D71" s="27">
        <v>6</v>
      </c>
      <c r="E71" s="27">
        <v>7</v>
      </c>
      <c r="F71" s="27">
        <v>9</v>
      </c>
      <c r="G71" s="27">
        <v>8</v>
      </c>
      <c r="H71" s="27">
        <v>9</v>
      </c>
      <c r="I71" s="27">
        <v>8</v>
      </c>
      <c r="J71" s="27">
        <v>9</v>
      </c>
      <c r="K71" s="27">
        <v>9</v>
      </c>
      <c r="L71" s="27">
        <v>9</v>
      </c>
      <c r="M71" s="27">
        <v>9</v>
      </c>
      <c r="N71" s="27">
        <v>9</v>
      </c>
      <c r="O71" s="40">
        <v>1</v>
      </c>
    </row>
    <row r="72" spans="1:15">
      <c r="A72" s="22"/>
      <c r="B72" s="29" t="s">
        <v>38</v>
      </c>
      <c r="C72" s="27">
        <v>10</v>
      </c>
      <c r="D72" s="27">
        <v>7</v>
      </c>
      <c r="E72" s="27">
        <v>14</v>
      </c>
      <c r="F72" s="27">
        <v>13</v>
      </c>
      <c r="G72" s="27">
        <v>8</v>
      </c>
      <c r="H72" s="27">
        <v>6</v>
      </c>
      <c r="I72" s="27">
        <v>9</v>
      </c>
      <c r="J72" s="27">
        <v>4</v>
      </c>
      <c r="K72" s="27">
        <v>6</v>
      </c>
      <c r="L72" s="27">
        <v>6</v>
      </c>
      <c r="M72" s="27">
        <v>7</v>
      </c>
      <c r="N72" s="27">
        <v>10</v>
      </c>
      <c r="O72" s="40">
        <v>1</v>
      </c>
    </row>
    <row r="73" spans="1:15">
      <c r="A73" s="22"/>
      <c r="B73" s="29" t="s">
        <v>41</v>
      </c>
      <c r="C73" s="27">
        <v>10</v>
      </c>
      <c r="D73" s="27">
        <v>7</v>
      </c>
      <c r="E73" s="27">
        <v>14</v>
      </c>
      <c r="F73" s="27">
        <v>13</v>
      </c>
      <c r="G73" s="27">
        <v>8</v>
      </c>
      <c r="H73" s="27">
        <v>6</v>
      </c>
      <c r="I73" s="27">
        <v>9</v>
      </c>
      <c r="J73" s="27">
        <v>4</v>
      </c>
      <c r="K73" s="27">
        <v>6</v>
      </c>
      <c r="L73" s="27">
        <v>6</v>
      </c>
      <c r="M73" s="27">
        <v>7</v>
      </c>
      <c r="N73" s="27">
        <v>10</v>
      </c>
      <c r="O73" s="40">
        <v>1</v>
      </c>
    </row>
    <row r="74" spans="1:15">
      <c r="A74" s="22"/>
      <c r="B74" s="29" t="s">
        <v>43</v>
      </c>
      <c r="C74" s="23">
        <v>5</v>
      </c>
      <c r="D74" s="23">
        <v>4</v>
      </c>
      <c r="E74" s="23">
        <v>4</v>
      </c>
      <c r="F74" s="23">
        <v>8</v>
      </c>
      <c r="G74" s="23">
        <v>15</v>
      </c>
      <c r="H74" s="23">
        <v>15</v>
      </c>
      <c r="I74" s="23">
        <v>15</v>
      </c>
      <c r="J74" s="23">
        <v>15</v>
      </c>
      <c r="K74" s="23">
        <v>5</v>
      </c>
      <c r="L74" s="23">
        <v>5</v>
      </c>
      <c r="M74" s="23">
        <v>5</v>
      </c>
      <c r="N74" s="23">
        <v>4</v>
      </c>
      <c r="O74" s="40">
        <v>1</v>
      </c>
    </row>
    <row r="75" spans="1:15">
      <c r="A75" s="22"/>
      <c r="B75" s="29" t="s">
        <v>46</v>
      </c>
      <c r="C75" s="27">
        <v>5</v>
      </c>
      <c r="D75" s="27">
        <v>5</v>
      </c>
      <c r="E75" s="27">
        <v>6</v>
      </c>
      <c r="F75" s="27">
        <v>6</v>
      </c>
      <c r="G75" s="27">
        <v>11</v>
      </c>
      <c r="H75" s="27">
        <v>8</v>
      </c>
      <c r="I75" s="27">
        <v>14</v>
      </c>
      <c r="J75" s="27">
        <v>11</v>
      </c>
      <c r="K75" s="27">
        <v>7</v>
      </c>
      <c r="L75" s="27">
        <v>8</v>
      </c>
      <c r="M75" s="27">
        <v>10</v>
      </c>
      <c r="N75" s="27">
        <v>9</v>
      </c>
      <c r="O75" s="40">
        <v>1</v>
      </c>
    </row>
    <row r="76" spans="1:15">
      <c r="A76" s="22"/>
      <c r="B76" s="29" t="s">
        <v>49</v>
      </c>
      <c r="C76" s="27">
        <v>5</v>
      </c>
      <c r="D76" s="27">
        <v>5</v>
      </c>
      <c r="E76" s="27">
        <v>6</v>
      </c>
      <c r="F76" s="27">
        <v>6</v>
      </c>
      <c r="G76" s="27">
        <v>8</v>
      </c>
      <c r="H76" s="27">
        <v>12</v>
      </c>
      <c r="I76" s="27">
        <v>17</v>
      </c>
      <c r="J76" s="27">
        <v>13</v>
      </c>
      <c r="K76" s="27">
        <v>5</v>
      </c>
      <c r="L76" s="27">
        <v>6</v>
      </c>
      <c r="M76" s="27">
        <v>9</v>
      </c>
      <c r="N76" s="27">
        <v>8</v>
      </c>
      <c r="O76" s="40">
        <v>1</v>
      </c>
    </row>
    <row r="77" spans="1:15">
      <c r="A77" s="22"/>
      <c r="B77" s="29" t="s">
        <v>52</v>
      </c>
      <c r="C77" s="27">
        <v>10</v>
      </c>
      <c r="D77" s="27">
        <v>7</v>
      </c>
      <c r="E77" s="27">
        <v>14</v>
      </c>
      <c r="F77" s="27">
        <v>13</v>
      </c>
      <c r="G77" s="27">
        <v>8</v>
      </c>
      <c r="H77" s="27">
        <v>6</v>
      </c>
      <c r="I77" s="27">
        <v>9</v>
      </c>
      <c r="J77" s="27">
        <v>4</v>
      </c>
      <c r="K77" s="27">
        <v>6</v>
      </c>
      <c r="L77" s="27">
        <v>6</v>
      </c>
      <c r="M77" s="27">
        <v>7</v>
      </c>
      <c r="N77" s="27">
        <v>10</v>
      </c>
      <c r="O77" s="40">
        <v>1</v>
      </c>
    </row>
    <row r="78" spans="1:15">
      <c r="A78" s="22"/>
      <c r="B78" s="29" t="s">
        <v>55</v>
      </c>
      <c r="C78" s="27">
        <v>10</v>
      </c>
      <c r="D78" s="27">
        <v>7</v>
      </c>
      <c r="E78" s="27">
        <v>14</v>
      </c>
      <c r="F78" s="27">
        <v>13</v>
      </c>
      <c r="G78" s="27">
        <v>8</v>
      </c>
      <c r="H78" s="27">
        <v>6</v>
      </c>
      <c r="I78" s="27">
        <v>9</v>
      </c>
      <c r="J78" s="27">
        <v>4</v>
      </c>
      <c r="K78" s="27">
        <v>6</v>
      </c>
      <c r="L78" s="27">
        <v>6</v>
      </c>
      <c r="M78" s="27">
        <v>7</v>
      </c>
      <c r="N78" s="27">
        <v>10</v>
      </c>
      <c r="O78" s="40">
        <v>1</v>
      </c>
    </row>
    <row r="79" spans="1:15">
      <c r="A79" s="22"/>
      <c r="B79" s="29" t="s">
        <v>58</v>
      </c>
      <c r="C79" s="27">
        <v>10</v>
      </c>
      <c r="D79" s="27">
        <v>7</v>
      </c>
      <c r="E79" s="27">
        <v>14</v>
      </c>
      <c r="F79" s="27">
        <v>13</v>
      </c>
      <c r="G79" s="27">
        <v>8</v>
      </c>
      <c r="H79" s="27">
        <v>6</v>
      </c>
      <c r="I79" s="27">
        <v>9</v>
      </c>
      <c r="J79" s="27">
        <v>4</v>
      </c>
      <c r="K79" s="27">
        <v>6</v>
      </c>
      <c r="L79" s="27">
        <v>6</v>
      </c>
      <c r="M79" s="27">
        <v>7</v>
      </c>
      <c r="N79" s="27">
        <v>10</v>
      </c>
      <c r="O79" s="40">
        <v>1</v>
      </c>
    </row>
    <row r="80" spans="1:15">
      <c r="A80" s="22"/>
      <c r="B80" s="29" t="s">
        <v>61</v>
      </c>
      <c r="C80" s="27">
        <v>10</v>
      </c>
      <c r="D80" s="27">
        <v>7</v>
      </c>
      <c r="E80" s="27">
        <v>14</v>
      </c>
      <c r="F80" s="27">
        <v>13</v>
      </c>
      <c r="G80" s="27">
        <v>8</v>
      </c>
      <c r="H80" s="27">
        <v>6</v>
      </c>
      <c r="I80" s="27">
        <v>9</v>
      </c>
      <c r="J80" s="27">
        <v>4</v>
      </c>
      <c r="K80" s="27">
        <v>6</v>
      </c>
      <c r="L80" s="27">
        <v>6</v>
      </c>
      <c r="M80" s="27">
        <v>7</v>
      </c>
      <c r="N80" s="27">
        <v>10</v>
      </c>
      <c r="O80" s="40">
        <v>1</v>
      </c>
    </row>
    <row r="81" spans="1:15">
      <c r="A81" s="22" t="s">
        <v>734</v>
      </c>
      <c r="B81" s="30" t="s">
        <v>105</v>
      </c>
      <c r="C81" s="31">
        <v>10.199999999999999</v>
      </c>
      <c r="D81" s="31">
        <v>9</v>
      </c>
      <c r="E81" s="31">
        <v>8.5</v>
      </c>
      <c r="F81" s="31">
        <v>7.4</v>
      </c>
      <c r="G81" s="31">
        <v>8.1999999999999993</v>
      </c>
      <c r="H81" s="31">
        <v>8.3000000000000007</v>
      </c>
      <c r="I81" s="31">
        <v>8.1999999999999993</v>
      </c>
      <c r="J81" s="31">
        <v>7.6</v>
      </c>
      <c r="K81" s="31">
        <v>7.4</v>
      </c>
      <c r="L81" s="31">
        <v>8</v>
      </c>
      <c r="M81" s="31">
        <v>8.3000000000000007</v>
      </c>
      <c r="N81" s="31">
        <v>9</v>
      </c>
      <c r="O81" s="40">
        <v>1</v>
      </c>
    </row>
    <row r="82" spans="1:15">
      <c r="A82" s="22"/>
      <c r="B82" s="30" t="s">
        <v>109</v>
      </c>
      <c r="C82" s="31">
        <v>10.3</v>
      </c>
      <c r="D82" s="31">
        <v>9.5</v>
      </c>
      <c r="E82" s="31">
        <v>1.9</v>
      </c>
      <c r="F82" s="31">
        <v>10</v>
      </c>
      <c r="G82" s="31">
        <v>12.5</v>
      </c>
      <c r="H82" s="31">
        <v>10.3</v>
      </c>
      <c r="I82" s="31">
        <v>5.6</v>
      </c>
      <c r="J82" s="31">
        <v>5</v>
      </c>
      <c r="K82" s="31">
        <v>6.6</v>
      </c>
      <c r="L82" s="31">
        <v>9.1999999999999993</v>
      </c>
      <c r="M82" s="31">
        <v>7.8</v>
      </c>
      <c r="N82" s="31">
        <v>10.6</v>
      </c>
      <c r="O82" s="40">
        <v>1</v>
      </c>
    </row>
    <row r="83" spans="1:15">
      <c r="A83" s="22"/>
      <c r="B83" s="30" t="s">
        <v>121</v>
      </c>
      <c r="C83" s="31">
        <v>9.1999999999999993</v>
      </c>
      <c r="D83" s="31">
        <v>9.1</v>
      </c>
      <c r="E83" s="31">
        <v>9.6999999999999993</v>
      </c>
      <c r="F83" s="31">
        <v>9.6999999999999993</v>
      </c>
      <c r="G83" s="31">
        <v>8.6999999999999993</v>
      </c>
      <c r="H83" s="31">
        <v>7.1</v>
      </c>
      <c r="I83" s="31">
        <v>8.1</v>
      </c>
      <c r="J83" s="31">
        <v>8.3000000000000007</v>
      </c>
      <c r="K83" s="31">
        <v>7</v>
      </c>
      <c r="L83" s="31">
        <v>6.1</v>
      </c>
      <c r="M83" s="31">
        <v>8.3000000000000007</v>
      </c>
      <c r="N83" s="31">
        <v>8.6</v>
      </c>
      <c r="O83" s="40">
        <v>1</v>
      </c>
    </row>
    <row r="84" spans="1:15">
      <c r="A84" s="22"/>
      <c r="B84" s="30" t="s">
        <v>115</v>
      </c>
      <c r="C84" s="31">
        <v>22.4</v>
      </c>
      <c r="D84" s="31">
        <v>8.1</v>
      </c>
      <c r="E84" s="31">
        <v>6.7</v>
      </c>
      <c r="F84" s="31">
        <v>8.1999999999999993</v>
      </c>
      <c r="G84" s="31">
        <v>6.2</v>
      </c>
      <c r="H84" s="31">
        <v>6.8</v>
      </c>
      <c r="I84" s="31">
        <v>7.6</v>
      </c>
      <c r="J84" s="31">
        <v>6.8</v>
      </c>
      <c r="K84" s="31">
        <v>5.3</v>
      </c>
      <c r="L84" s="31">
        <v>8</v>
      </c>
      <c r="M84" s="31">
        <v>6</v>
      </c>
      <c r="N84" s="31">
        <v>7.9</v>
      </c>
      <c r="O84" s="40">
        <v>1</v>
      </c>
    </row>
    <row r="85" spans="1:15">
      <c r="A85" s="22"/>
      <c r="B85" s="30" t="s">
        <v>112</v>
      </c>
      <c r="C85" s="31">
        <v>10.4</v>
      </c>
      <c r="D85" s="31">
        <v>8.4</v>
      </c>
      <c r="E85" s="31">
        <v>8.5</v>
      </c>
      <c r="F85" s="31">
        <v>7.1</v>
      </c>
      <c r="G85" s="31">
        <v>7.2</v>
      </c>
      <c r="H85" s="31">
        <v>7.3</v>
      </c>
      <c r="I85" s="31">
        <v>7.2</v>
      </c>
      <c r="J85" s="31">
        <v>7.3</v>
      </c>
      <c r="K85" s="31">
        <v>7.6</v>
      </c>
      <c r="L85" s="31">
        <v>9.1999999999999993</v>
      </c>
      <c r="M85" s="31">
        <v>9.6999999999999993</v>
      </c>
      <c r="N85" s="31">
        <v>8.8000000000000007</v>
      </c>
      <c r="O85" s="40">
        <v>1</v>
      </c>
    </row>
    <row r="86" spans="1:15">
      <c r="A86" s="22"/>
      <c r="B86" s="30" t="s">
        <v>118</v>
      </c>
      <c r="C86" s="31">
        <v>7.2</v>
      </c>
      <c r="D86" s="31">
        <v>7.4</v>
      </c>
      <c r="E86" s="31">
        <v>7.6</v>
      </c>
      <c r="F86" s="31">
        <v>9.4</v>
      </c>
      <c r="G86" s="31">
        <v>8.6999999999999993</v>
      </c>
      <c r="H86" s="31">
        <v>7.1</v>
      </c>
      <c r="I86" s="31">
        <v>7.3</v>
      </c>
      <c r="J86" s="31">
        <v>8.3000000000000007</v>
      </c>
      <c r="K86" s="31">
        <v>8.1</v>
      </c>
      <c r="L86" s="31">
        <v>9.3000000000000007</v>
      </c>
      <c r="M86" s="31">
        <v>9.5</v>
      </c>
      <c r="N86" s="31">
        <v>10.1</v>
      </c>
      <c r="O86" s="40">
        <v>1</v>
      </c>
    </row>
    <row r="87" spans="1:15">
      <c r="A87" s="83" t="s">
        <v>735</v>
      </c>
      <c r="B87" s="84" t="s">
        <v>124</v>
      </c>
      <c r="C87" s="85">
        <v>9.26</v>
      </c>
      <c r="D87" s="85">
        <v>8.2100000000000009</v>
      </c>
      <c r="E87" s="82">
        <v>8.7899999999999991</v>
      </c>
      <c r="F87" s="82">
        <v>8.4</v>
      </c>
      <c r="G87" s="82">
        <v>8.36</v>
      </c>
      <c r="H87" s="82">
        <v>7.88</v>
      </c>
      <c r="I87" s="82">
        <v>7.95</v>
      </c>
      <c r="J87" s="82">
        <v>7.88</v>
      </c>
      <c r="K87" s="82">
        <v>7.96</v>
      </c>
      <c r="L87" s="82">
        <v>8.64</v>
      </c>
      <c r="M87" s="82">
        <v>8.36</v>
      </c>
      <c r="N87" s="82">
        <v>8.32</v>
      </c>
      <c r="O87" s="40">
        <v>1</v>
      </c>
    </row>
    <row r="88" spans="1:15">
      <c r="A88" s="83"/>
      <c r="B88" s="84"/>
      <c r="C88" s="85"/>
      <c r="D88" s="85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40">
        <v>1</v>
      </c>
    </row>
    <row r="89" spans="1:15">
      <c r="A89" s="83"/>
      <c r="B89" s="84" t="s">
        <v>126</v>
      </c>
      <c r="C89" s="85">
        <v>15.19</v>
      </c>
      <c r="D89" s="85">
        <v>12.89</v>
      </c>
      <c r="E89" s="85">
        <v>12.24</v>
      </c>
      <c r="F89" s="85">
        <v>10.14</v>
      </c>
      <c r="G89" s="85">
        <v>9.1</v>
      </c>
      <c r="H89" s="85">
        <v>3.51</v>
      </c>
      <c r="I89" s="85">
        <v>3.26</v>
      </c>
      <c r="J89" s="85">
        <v>3.45</v>
      </c>
      <c r="K89" s="85">
        <v>6.11</v>
      </c>
      <c r="L89" s="85">
        <v>8.36</v>
      </c>
      <c r="M89" s="85">
        <v>8.82</v>
      </c>
      <c r="N89" s="85">
        <v>6.92</v>
      </c>
      <c r="O89" s="40">
        <v>1</v>
      </c>
    </row>
    <row r="90" spans="1:15">
      <c r="A90" s="83"/>
      <c r="B90" s="84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40">
        <v>1</v>
      </c>
    </row>
    <row r="91" spans="1:15">
      <c r="A91" s="83"/>
      <c r="B91" s="84" t="s">
        <v>128</v>
      </c>
      <c r="C91" s="85">
        <v>17.579999999999998</v>
      </c>
      <c r="D91" s="85">
        <v>16.27</v>
      </c>
      <c r="E91" s="85">
        <v>15.01</v>
      </c>
      <c r="F91" s="85">
        <v>9.01</v>
      </c>
      <c r="G91" s="85">
        <v>2.99</v>
      </c>
      <c r="H91" s="85">
        <v>1.84</v>
      </c>
      <c r="I91" s="85">
        <v>1.98</v>
      </c>
      <c r="J91" s="85">
        <v>2.87</v>
      </c>
      <c r="K91" s="85">
        <v>3.28</v>
      </c>
      <c r="L91" s="85">
        <v>4.0999999999999996</v>
      </c>
      <c r="M91" s="85">
        <v>8.33</v>
      </c>
      <c r="N91" s="85">
        <v>16.73</v>
      </c>
      <c r="O91" s="40">
        <v>1</v>
      </c>
    </row>
    <row r="92" spans="1:15">
      <c r="A92" s="83"/>
      <c r="B92" s="84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40">
        <v>1</v>
      </c>
    </row>
    <row r="93" spans="1:15">
      <c r="A93" s="83"/>
      <c r="B93" s="84" t="s">
        <v>130</v>
      </c>
      <c r="C93" s="85">
        <v>14.28</v>
      </c>
      <c r="D93" s="85">
        <v>13.35</v>
      </c>
      <c r="E93" s="85">
        <v>8.56</v>
      </c>
      <c r="F93" s="85">
        <v>6.87</v>
      </c>
      <c r="G93" s="85">
        <v>10.63</v>
      </c>
      <c r="H93" s="85">
        <v>4.8600000000000003</v>
      </c>
      <c r="I93" s="85">
        <v>3.93</v>
      </c>
      <c r="J93" s="85">
        <v>3.72</v>
      </c>
      <c r="K93" s="85">
        <v>6.62</v>
      </c>
      <c r="L93" s="85">
        <v>8.76</v>
      </c>
      <c r="M93" s="85">
        <v>8.6</v>
      </c>
      <c r="N93" s="85">
        <v>9.84</v>
      </c>
      <c r="O93" s="40">
        <v>1</v>
      </c>
    </row>
    <row r="94" spans="1:15">
      <c r="A94" s="83"/>
      <c r="B94" s="84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40">
        <v>1</v>
      </c>
    </row>
    <row r="95" spans="1:15">
      <c r="A95" s="83"/>
      <c r="B95" s="84" t="s">
        <v>132</v>
      </c>
      <c r="C95" s="85">
        <v>13.75</v>
      </c>
      <c r="D95" s="85">
        <v>14.24</v>
      </c>
      <c r="E95" s="85">
        <v>13.41</v>
      </c>
      <c r="F95" s="85">
        <v>7.74</v>
      </c>
      <c r="G95" s="85">
        <v>8.1</v>
      </c>
      <c r="H95" s="85">
        <v>2.97</v>
      </c>
      <c r="I95" s="85">
        <v>3.21</v>
      </c>
      <c r="J95" s="85">
        <v>3.82</v>
      </c>
      <c r="K95" s="85">
        <v>3.87</v>
      </c>
      <c r="L95" s="85">
        <v>8.61</v>
      </c>
      <c r="M95" s="85">
        <v>10.16</v>
      </c>
      <c r="N95" s="85">
        <v>10.119999999999999</v>
      </c>
      <c r="O95" s="40">
        <v>1</v>
      </c>
    </row>
    <row r="96" spans="1:15">
      <c r="A96" s="83"/>
      <c r="B96" s="84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40">
        <v>1</v>
      </c>
    </row>
    <row r="97" spans="1:15">
      <c r="A97" s="83"/>
      <c r="B97" s="84" t="s">
        <v>134</v>
      </c>
      <c r="C97" s="85">
        <v>10.78</v>
      </c>
      <c r="D97" s="85">
        <v>10.41</v>
      </c>
      <c r="E97" s="85">
        <v>9.2200000000000006</v>
      </c>
      <c r="F97" s="85">
        <v>8.01</v>
      </c>
      <c r="G97" s="85">
        <v>7.11</v>
      </c>
      <c r="H97" s="85">
        <v>6.76</v>
      </c>
      <c r="I97" s="85">
        <v>8.76</v>
      </c>
      <c r="J97" s="85">
        <v>9.09</v>
      </c>
      <c r="K97" s="85">
        <v>8.25</v>
      </c>
      <c r="L97" s="85">
        <v>7.79</v>
      </c>
      <c r="M97" s="85">
        <v>6.91</v>
      </c>
      <c r="N97" s="85">
        <v>6.89</v>
      </c>
      <c r="O97" s="40">
        <v>1</v>
      </c>
    </row>
    <row r="98" spans="1:15">
      <c r="A98" s="83"/>
      <c r="B98" s="84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40">
        <v>1</v>
      </c>
    </row>
    <row r="99" spans="1:15" ht="25.5">
      <c r="A99" s="22" t="s">
        <v>736</v>
      </c>
      <c r="B99" s="25" t="s">
        <v>737</v>
      </c>
      <c r="C99" s="32">
        <v>10.9</v>
      </c>
      <c r="D99" s="32">
        <v>8.3000000000000007</v>
      </c>
      <c r="E99" s="32">
        <v>9.1</v>
      </c>
      <c r="F99" s="32">
        <v>8</v>
      </c>
      <c r="G99" s="32">
        <v>8</v>
      </c>
      <c r="H99" s="32">
        <v>7.5</v>
      </c>
      <c r="I99" s="32">
        <v>7.7</v>
      </c>
      <c r="J99" s="32">
        <v>8</v>
      </c>
      <c r="K99" s="32">
        <v>7.3</v>
      </c>
      <c r="L99" s="32">
        <v>9</v>
      </c>
      <c r="M99" s="32">
        <v>8.4</v>
      </c>
      <c r="N99" s="32">
        <v>7.8</v>
      </c>
      <c r="O99" s="40">
        <v>1</v>
      </c>
    </row>
    <row r="100" spans="1:15" ht="16.5">
      <c r="A100" s="22"/>
      <c r="B100" s="25" t="s">
        <v>367</v>
      </c>
      <c r="C100" s="33">
        <v>12.78</v>
      </c>
      <c r="D100" s="33">
        <v>8.8800000000000008</v>
      </c>
      <c r="E100" s="33">
        <v>9.39</v>
      </c>
      <c r="F100" s="33">
        <v>7.28</v>
      </c>
      <c r="G100" s="33">
        <v>6.77</v>
      </c>
      <c r="H100" s="33">
        <v>5.47</v>
      </c>
      <c r="I100" s="33">
        <v>5.24</v>
      </c>
      <c r="J100" s="33">
        <v>5.1100000000000003</v>
      </c>
      <c r="K100" s="33">
        <v>5.58</v>
      </c>
      <c r="L100" s="33">
        <v>10.48</v>
      </c>
      <c r="M100" s="33">
        <v>12.37</v>
      </c>
      <c r="N100" s="33">
        <v>10.66</v>
      </c>
      <c r="O100" s="40">
        <v>1</v>
      </c>
    </row>
    <row r="101" spans="1:15" ht="16.5">
      <c r="A101" s="22"/>
      <c r="B101" s="25" t="s">
        <v>370</v>
      </c>
      <c r="C101" s="32">
        <v>16.100000000000001</v>
      </c>
      <c r="D101" s="32">
        <v>12.7</v>
      </c>
      <c r="E101" s="32">
        <v>11.6</v>
      </c>
      <c r="F101" s="32">
        <v>11.7</v>
      </c>
      <c r="G101" s="32">
        <v>5.9</v>
      </c>
      <c r="H101" s="32">
        <v>5</v>
      </c>
      <c r="I101" s="32">
        <v>4.3</v>
      </c>
      <c r="J101" s="32">
        <v>4.4000000000000004</v>
      </c>
      <c r="K101" s="32">
        <v>5.2</v>
      </c>
      <c r="L101" s="32">
        <v>6.3</v>
      </c>
      <c r="M101" s="32">
        <v>8.1999999999999993</v>
      </c>
      <c r="N101" s="32">
        <v>8.5</v>
      </c>
      <c r="O101" s="40">
        <v>1</v>
      </c>
    </row>
    <row r="102" spans="1:15" ht="16.5">
      <c r="A102" s="22"/>
      <c r="B102" s="25" t="s">
        <v>372</v>
      </c>
      <c r="C102" s="32">
        <v>23.4</v>
      </c>
      <c r="D102" s="32">
        <v>5.6</v>
      </c>
      <c r="E102" s="32">
        <v>5.6</v>
      </c>
      <c r="F102" s="32">
        <v>8.1</v>
      </c>
      <c r="G102" s="32">
        <v>7.3</v>
      </c>
      <c r="H102" s="32">
        <v>7.3</v>
      </c>
      <c r="I102" s="32">
        <v>7.3</v>
      </c>
      <c r="J102" s="32">
        <v>8.1</v>
      </c>
      <c r="K102" s="32">
        <v>7.3</v>
      </c>
      <c r="L102" s="32">
        <v>4.8</v>
      </c>
      <c r="M102" s="32">
        <v>8.9</v>
      </c>
      <c r="N102" s="32">
        <v>6.5</v>
      </c>
      <c r="O102" s="40">
        <v>1</v>
      </c>
    </row>
    <row r="103" spans="1:15" ht="16.5">
      <c r="A103" s="22"/>
      <c r="B103" s="25" t="s">
        <v>375</v>
      </c>
      <c r="C103" s="32">
        <v>13.5</v>
      </c>
      <c r="D103" s="32">
        <v>8.1</v>
      </c>
      <c r="E103" s="32">
        <v>8.5</v>
      </c>
      <c r="F103" s="32">
        <v>8.6</v>
      </c>
      <c r="G103" s="32">
        <v>8</v>
      </c>
      <c r="H103" s="32">
        <v>7</v>
      </c>
      <c r="I103" s="32">
        <v>7.1</v>
      </c>
      <c r="J103" s="32">
        <v>6.7</v>
      </c>
      <c r="K103" s="32">
        <v>7.1</v>
      </c>
      <c r="L103" s="32">
        <v>8.3000000000000007</v>
      </c>
      <c r="M103" s="32">
        <v>8.1</v>
      </c>
      <c r="N103" s="32">
        <v>9.1</v>
      </c>
      <c r="O103" s="40">
        <v>1</v>
      </c>
    </row>
    <row r="104" spans="1:15" ht="16.5">
      <c r="A104" s="22"/>
      <c r="B104" s="25" t="s">
        <v>378</v>
      </c>
      <c r="C104" s="27">
        <v>8.33</v>
      </c>
      <c r="D104" s="34">
        <v>8.33</v>
      </c>
      <c r="E104" s="34">
        <v>8.33</v>
      </c>
      <c r="F104" s="34">
        <v>8.33</v>
      </c>
      <c r="G104" s="34">
        <v>8.33</v>
      </c>
      <c r="H104" s="34">
        <v>8.33</v>
      </c>
      <c r="I104" s="34">
        <v>8.33</v>
      </c>
      <c r="J104" s="34">
        <v>8.33</v>
      </c>
      <c r="K104" s="34">
        <v>8.33</v>
      </c>
      <c r="L104" s="34">
        <v>8.33</v>
      </c>
      <c r="M104" s="34">
        <v>8.33</v>
      </c>
      <c r="N104" s="34">
        <v>8.33</v>
      </c>
      <c r="O104" s="40">
        <v>1</v>
      </c>
    </row>
    <row r="105" spans="1:15" ht="16.5">
      <c r="A105" s="22"/>
      <c r="B105" s="25" t="s">
        <v>382</v>
      </c>
      <c r="C105" s="32">
        <v>11</v>
      </c>
      <c r="D105" s="32">
        <v>7.2</v>
      </c>
      <c r="E105" s="32">
        <v>8</v>
      </c>
      <c r="F105" s="32">
        <v>7.6</v>
      </c>
      <c r="G105" s="32">
        <v>8.1999999999999993</v>
      </c>
      <c r="H105" s="32">
        <v>8.6</v>
      </c>
      <c r="I105" s="32">
        <v>7.9</v>
      </c>
      <c r="J105" s="32">
        <v>9.5</v>
      </c>
      <c r="K105" s="32">
        <v>7.9</v>
      </c>
      <c r="L105" s="32">
        <v>8.6999999999999993</v>
      </c>
      <c r="M105" s="32">
        <v>7.2</v>
      </c>
      <c r="N105" s="32">
        <v>8.1</v>
      </c>
      <c r="O105" s="40">
        <v>1</v>
      </c>
    </row>
    <row r="106" spans="1:15" ht="16.5">
      <c r="A106" s="22"/>
      <c r="B106" s="25" t="s">
        <v>383</v>
      </c>
      <c r="C106" s="32">
        <v>11</v>
      </c>
      <c r="D106" s="32">
        <v>7.2</v>
      </c>
      <c r="E106" s="32">
        <v>8</v>
      </c>
      <c r="F106" s="32">
        <v>7.6</v>
      </c>
      <c r="G106" s="32">
        <v>8.1999999999999993</v>
      </c>
      <c r="H106" s="32">
        <v>8.6</v>
      </c>
      <c r="I106" s="32">
        <v>7.9</v>
      </c>
      <c r="J106" s="32">
        <v>9.5</v>
      </c>
      <c r="K106" s="32">
        <v>7.9</v>
      </c>
      <c r="L106" s="32">
        <v>8.6999999999999993</v>
      </c>
      <c r="M106" s="32">
        <v>7.2</v>
      </c>
      <c r="N106" s="32">
        <v>8.1</v>
      </c>
      <c r="O106" s="40">
        <v>1</v>
      </c>
    </row>
    <row r="107" spans="1:15" ht="16.5">
      <c r="A107" s="22"/>
      <c r="B107" s="25" t="s">
        <v>386</v>
      </c>
      <c r="C107" s="32">
        <v>16.5</v>
      </c>
      <c r="D107" s="32">
        <v>10.5</v>
      </c>
      <c r="E107" s="32">
        <v>10</v>
      </c>
      <c r="F107" s="32">
        <v>9.1</v>
      </c>
      <c r="G107" s="32">
        <v>6.9</v>
      </c>
      <c r="H107" s="32">
        <v>4.7</v>
      </c>
      <c r="I107" s="32">
        <v>5.0999999999999996</v>
      </c>
      <c r="J107" s="32">
        <v>4.2</v>
      </c>
      <c r="K107" s="32">
        <v>3.7</v>
      </c>
      <c r="L107" s="32">
        <v>10.3</v>
      </c>
      <c r="M107" s="32">
        <v>11.1</v>
      </c>
      <c r="N107" s="32">
        <v>7.9</v>
      </c>
      <c r="O107" s="40">
        <v>1</v>
      </c>
    </row>
    <row r="108" spans="1:15" ht="16.5">
      <c r="A108" s="22"/>
      <c r="B108" s="25" t="s">
        <v>388</v>
      </c>
      <c r="C108" s="32">
        <v>11.3</v>
      </c>
      <c r="D108" s="32">
        <v>8.5</v>
      </c>
      <c r="E108" s="32">
        <v>7</v>
      </c>
      <c r="F108" s="32">
        <v>8.5</v>
      </c>
      <c r="G108" s="32">
        <v>8.5</v>
      </c>
      <c r="H108" s="32">
        <v>7</v>
      </c>
      <c r="I108" s="32">
        <v>9.9</v>
      </c>
      <c r="J108" s="32">
        <v>8.5</v>
      </c>
      <c r="K108" s="32">
        <v>8.5</v>
      </c>
      <c r="L108" s="32">
        <v>8.5</v>
      </c>
      <c r="M108" s="32">
        <v>8.5</v>
      </c>
      <c r="N108" s="32">
        <v>5.6</v>
      </c>
      <c r="O108" s="40">
        <v>1</v>
      </c>
    </row>
    <row r="109" spans="1:15" ht="16.5">
      <c r="A109" s="22"/>
      <c r="B109" s="25" t="s">
        <v>390</v>
      </c>
      <c r="C109" s="32">
        <v>0</v>
      </c>
      <c r="D109" s="32">
        <v>0</v>
      </c>
      <c r="E109" s="32">
        <v>0</v>
      </c>
      <c r="F109" s="32">
        <v>12.5</v>
      </c>
      <c r="G109" s="32">
        <v>87.5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40">
        <v>1</v>
      </c>
    </row>
    <row r="110" spans="1:15" ht="16.5">
      <c r="A110" s="22"/>
      <c r="B110" s="25" t="s">
        <v>392</v>
      </c>
      <c r="C110" s="32">
        <v>0</v>
      </c>
      <c r="D110" s="32">
        <v>5.5</v>
      </c>
      <c r="E110" s="32">
        <v>6</v>
      </c>
      <c r="F110" s="32">
        <v>8.3000000000000007</v>
      </c>
      <c r="G110" s="32">
        <v>10.9</v>
      </c>
      <c r="H110" s="32">
        <v>11.7</v>
      </c>
      <c r="I110" s="32">
        <v>12.2</v>
      </c>
      <c r="J110" s="32">
        <v>13.5</v>
      </c>
      <c r="K110" s="32">
        <v>11.4</v>
      </c>
      <c r="L110" s="32">
        <v>11.2</v>
      </c>
      <c r="M110" s="32">
        <v>7</v>
      </c>
      <c r="N110" s="32">
        <v>2.2999999999999998</v>
      </c>
      <c r="O110" s="40">
        <v>1</v>
      </c>
    </row>
    <row r="111" spans="1:15" ht="16.5">
      <c r="A111" s="22"/>
      <c r="B111" s="25" t="s">
        <v>394</v>
      </c>
      <c r="C111" s="32">
        <v>1.5</v>
      </c>
      <c r="D111" s="32">
        <v>10.5</v>
      </c>
      <c r="E111" s="32">
        <v>10.199999999999999</v>
      </c>
      <c r="F111" s="32">
        <v>9.6999999999999993</v>
      </c>
      <c r="G111" s="32">
        <v>9.3000000000000007</v>
      </c>
      <c r="H111" s="32">
        <v>6.2</v>
      </c>
      <c r="I111" s="32">
        <v>9</v>
      </c>
      <c r="J111" s="32">
        <v>8.4</v>
      </c>
      <c r="K111" s="32">
        <v>7.6</v>
      </c>
      <c r="L111" s="32">
        <v>10.3</v>
      </c>
      <c r="M111" s="32">
        <v>8.5</v>
      </c>
      <c r="N111" s="32">
        <v>8.8000000000000007</v>
      </c>
      <c r="O111" s="40">
        <v>1</v>
      </c>
    </row>
    <row r="112" spans="1:15" ht="16.5">
      <c r="A112" s="22"/>
      <c r="B112" s="25" t="s">
        <v>397</v>
      </c>
      <c r="C112" s="32">
        <v>13.6</v>
      </c>
      <c r="D112" s="32">
        <v>10.1</v>
      </c>
      <c r="E112" s="32">
        <v>10.7</v>
      </c>
      <c r="F112" s="32">
        <v>8.8000000000000007</v>
      </c>
      <c r="G112" s="32">
        <v>8.1</v>
      </c>
      <c r="H112" s="32">
        <v>7.3</v>
      </c>
      <c r="I112" s="32">
        <v>7.3</v>
      </c>
      <c r="J112" s="32">
        <v>8.6</v>
      </c>
      <c r="K112" s="32">
        <v>7.4</v>
      </c>
      <c r="L112" s="32">
        <v>9.1999999999999993</v>
      </c>
      <c r="M112" s="32">
        <v>9</v>
      </c>
      <c r="N112" s="32">
        <v>0</v>
      </c>
      <c r="O112" s="40">
        <v>1</v>
      </c>
    </row>
    <row r="113" spans="1:15" ht="25.5">
      <c r="A113" s="22" t="s">
        <v>738</v>
      </c>
      <c r="B113" s="25" t="s">
        <v>138</v>
      </c>
      <c r="C113" s="27">
        <v>9.3000000000000007</v>
      </c>
      <c r="D113" s="27">
        <v>8.9</v>
      </c>
      <c r="E113" s="27">
        <v>9</v>
      </c>
      <c r="F113" s="27">
        <v>8</v>
      </c>
      <c r="G113" s="27">
        <v>7.9</v>
      </c>
      <c r="H113" s="27">
        <v>8.4</v>
      </c>
      <c r="I113" s="27">
        <v>8.3000000000000007</v>
      </c>
      <c r="J113" s="27">
        <v>7.9</v>
      </c>
      <c r="K113" s="27">
        <v>7.5</v>
      </c>
      <c r="L113" s="27">
        <v>7.9</v>
      </c>
      <c r="M113" s="27">
        <v>8.6</v>
      </c>
      <c r="N113" s="27">
        <v>8.3000000000000007</v>
      </c>
      <c r="O113" s="40">
        <v>1</v>
      </c>
    </row>
    <row r="114" spans="1:15" ht="25.5">
      <c r="A114" s="22" t="s">
        <v>739</v>
      </c>
      <c r="B114" s="25" t="s">
        <v>451</v>
      </c>
      <c r="C114" s="27">
        <v>10</v>
      </c>
      <c r="D114" s="27">
        <v>9</v>
      </c>
      <c r="E114" s="27">
        <v>10</v>
      </c>
      <c r="F114" s="27">
        <v>8</v>
      </c>
      <c r="G114" s="27">
        <v>9</v>
      </c>
      <c r="H114" s="27">
        <v>7</v>
      </c>
      <c r="I114" s="27">
        <v>6</v>
      </c>
      <c r="J114" s="27">
        <v>6</v>
      </c>
      <c r="K114" s="27">
        <v>7</v>
      </c>
      <c r="L114" s="27">
        <v>9</v>
      </c>
      <c r="M114" s="27">
        <v>10</v>
      </c>
      <c r="N114" s="27">
        <v>9</v>
      </c>
      <c r="O114" s="40">
        <v>1</v>
      </c>
    </row>
    <row r="115" spans="1:15" ht="16.5">
      <c r="A115" s="22"/>
      <c r="B115" s="25" t="s">
        <v>454</v>
      </c>
      <c r="C115" s="27">
        <v>10</v>
      </c>
      <c r="D115" s="27">
        <v>9</v>
      </c>
      <c r="E115" s="27">
        <v>9</v>
      </c>
      <c r="F115" s="27">
        <v>9</v>
      </c>
      <c r="G115" s="27">
        <v>8</v>
      </c>
      <c r="H115" s="27">
        <v>7</v>
      </c>
      <c r="I115" s="27">
        <v>6</v>
      </c>
      <c r="J115" s="27">
        <v>6</v>
      </c>
      <c r="K115" s="27">
        <v>8</v>
      </c>
      <c r="L115" s="27">
        <v>9</v>
      </c>
      <c r="M115" s="27">
        <v>9</v>
      </c>
      <c r="N115" s="27">
        <v>10</v>
      </c>
      <c r="O115" s="40">
        <v>1</v>
      </c>
    </row>
    <row r="116" spans="1:15" ht="16.5">
      <c r="A116" s="22"/>
      <c r="B116" s="25" t="s">
        <v>458</v>
      </c>
      <c r="C116" s="27">
        <v>19</v>
      </c>
      <c r="D116" s="27">
        <v>17</v>
      </c>
      <c r="E116" s="27">
        <v>10</v>
      </c>
      <c r="F116" s="27">
        <v>7</v>
      </c>
      <c r="G116" s="27">
        <v>10</v>
      </c>
      <c r="H116" s="27">
        <v>7</v>
      </c>
      <c r="I116" s="27">
        <v>4</v>
      </c>
      <c r="J116" s="27">
        <v>5</v>
      </c>
      <c r="K116" s="27">
        <v>4</v>
      </c>
      <c r="L116" s="27">
        <v>6</v>
      </c>
      <c r="M116" s="27">
        <v>5</v>
      </c>
      <c r="N116" s="27">
        <v>6</v>
      </c>
      <c r="O116" s="40">
        <v>1</v>
      </c>
    </row>
    <row r="117" spans="1:15" ht="16.5">
      <c r="A117" s="22"/>
      <c r="B117" s="25" t="s">
        <v>461</v>
      </c>
      <c r="C117" s="27">
        <v>25</v>
      </c>
      <c r="D117" s="27">
        <v>22</v>
      </c>
      <c r="E117" s="27">
        <v>13</v>
      </c>
      <c r="F117" s="27">
        <v>6</v>
      </c>
      <c r="G117" s="27">
        <v>1</v>
      </c>
      <c r="H117" s="27">
        <v>1</v>
      </c>
      <c r="I117" s="27">
        <v>1</v>
      </c>
      <c r="J117" s="27">
        <v>1</v>
      </c>
      <c r="K117" s="27">
        <v>1</v>
      </c>
      <c r="L117" s="27">
        <v>4</v>
      </c>
      <c r="M117" s="27">
        <v>10</v>
      </c>
      <c r="N117" s="27">
        <v>15</v>
      </c>
      <c r="O117" s="40">
        <v>1</v>
      </c>
    </row>
    <row r="118" spans="1:15" ht="16.5">
      <c r="A118" s="22"/>
      <c r="B118" s="25" t="s">
        <v>464</v>
      </c>
      <c r="C118" s="27">
        <v>17</v>
      </c>
      <c r="D118" s="27">
        <v>16</v>
      </c>
      <c r="E118" s="27">
        <v>10</v>
      </c>
      <c r="F118" s="27">
        <v>8</v>
      </c>
      <c r="G118" s="27">
        <v>9</v>
      </c>
      <c r="H118" s="27">
        <v>7</v>
      </c>
      <c r="I118" s="27">
        <v>4</v>
      </c>
      <c r="J118" s="27">
        <v>5</v>
      </c>
      <c r="K118" s="27">
        <v>5</v>
      </c>
      <c r="L118" s="27">
        <v>6</v>
      </c>
      <c r="M118" s="27">
        <v>6</v>
      </c>
      <c r="N118" s="27">
        <v>7</v>
      </c>
      <c r="O118" s="40">
        <v>1</v>
      </c>
    </row>
    <row r="119" spans="1:15" ht="16.5">
      <c r="A119" s="22"/>
      <c r="B119" s="25" t="s">
        <v>468</v>
      </c>
      <c r="C119" s="27">
        <v>16</v>
      </c>
      <c r="D119" s="27">
        <v>15</v>
      </c>
      <c r="E119" s="27">
        <v>9</v>
      </c>
      <c r="F119" s="27">
        <v>8</v>
      </c>
      <c r="G119" s="27">
        <v>9</v>
      </c>
      <c r="H119" s="27">
        <v>8</v>
      </c>
      <c r="I119" s="27">
        <v>5</v>
      </c>
      <c r="J119" s="27">
        <v>6</v>
      </c>
      <c r="K119" s="27">
        <v>6</v>
      </c>
      <c r="L119" s="27">
        <v>5</v>
      </c>
      <c r="M119" s="27">
        <v>6</v>
      </c>
      <c r="N119" s="27">
        <v>7</v>
      </c>
      <c r="O119" s="40">
        <v>1</v>
      </c>
    </row>
    <row r="120" spans="1:15" ht="16.5">
      <c r="A120" s="22" t="s">
        <v>740</v>
      </c>
      <c r="B120" s="24" t="s">
        <v>489</v>
      </c>
      <c r="C120" s="27">
        <v>8</v>
      </c>
      <c r="D120" s="27">
        <v>8</v>
      </c>
      <c r="E120" s="27">
        <v>8</v>
      </c>
      <c r="F120" s="27">
        <v>8</v>
      </c>
      <c r="G120" s="27">
        <v>9</v>
      </c>
      <c r="H120" s="27">
        <v>10</v>
      </c>
      <c r="I120" s="27">
        <v>9</v>
      </c>
      <c r="J120" s="27">
        <v>8</v>
      </c>
      <c r="K120" s="27">
        <v>8</v>
      </c>
      <c r="L120" s="27">
        <v>8</v>
      </c>
      <c r="M120" s="27">
        <v>8</v>
      </c>
      <c r="N120" s="27">
        <v>8</v>
      </c>
      <c r="O120" s="40">
        <v>1</v>
      </c>
    </row>
    <row r="121" spans="1:15" ht="16.5">
      <c r="A121" s="22"/>
      <c r="B121" s="24" t="s">
        <v>491</v>
      </c>
      <c r="C121" s="27">
        <v>8</v>
      </c>
      <c r="D121" s="27">
        <v>8</v>
      </c>
      <c r="E121" s="27">
        <v>8</v>
      </c>
      <c r="F121" s="27">
        <v>8</v>
      </c>
      <c r="G121" s="27">
        <v>9</v>
      </c>
      <c r="H121" s="27">
        <v>10</v>
      </c>
      <c r="I121" s="27">
        <v>9</v>
      </c>
      <c r="J121" s="27">
        <v>8</v>
      </c>
      <c r="K121" s="27">
        <v>8</v>
      </c>
      <c r="L121" s="27">
        <v>8</v>
      </c>
      <c r="M121" s="27">
        <v>8</v>
      </c>
      <c r="N121" s="27">
        <v>8</v>
      </c>
      <c r="O121" s="40">
        <v>1</v>
      </c>
    </row>
    <row r="122" spans="1:15" ht="16.5">
      <c r="A122" s="22"/>
      <c r="B122" s="24" t="s">
        <v>494</v>
      </c>
      <c r="C122" s="27">
        <v>8</v>
      </c>
      <c r="D122" s="27">
        <v>8</v>
      </c>
      <c r="E122" s="27">
        <v>8</v>
      </c>
      <c r="F122" s="27">
        <v>8</v>
      </c>
      <c r="G122" s="27">
        <v>9</v>
      </c>
      <c r="H122" s="27">
        <v>10</v>
      </c>
      <c r="I122" s="27">
        <v>9</v>
      </c>
      <c r="J122" s="27">
        <v>8</v>
      </c>
      <c r="K122" s="27">
        <v>8</v>
      </c>
      <c r="L122" s="27">
        <v>8</v>
      </c>
      <c r="M122" s="27">
        <v>8</v>
      </c>
      <c r="N122" s="27">
        <v>8</v>
      </c>
      <c r="O122" s="40">
        <v>1</v>
      </c>
    </row>
    <row r="123" spans="1:15" ht="16.5">
      <c r="A123" s="22" t="s">
        <v>741</v>
      </c>
      <c r="B123" s="24" t="s">
        <v>423</v>
      </c>
      <c r="C123" s="28">
        <v>10</v>
      </c>
      <c r="D123" s="28">
        <v>10</v>
      </c>
      <c r="E123" s="28">
        <v>8</v>
      </c>
      <c r="F123" s="28">
        <v>8</v>
      </c>
      <c r="G123" s="28">
        <v>9</v>
      </c>
      <c r="H123" s="28">
        <v>9</v>
      </c>
      <c r="I123" s="28">
        <v>5</v>
      </c>
      <c r="J123" s="28">
        <v>5</v>
      </c>
      <c r="K123" s="28">
        <v>6</v>
      </c>
      <c r="L123" s="28">
        <v>10</v>
      </c>
      <c r="M123" s="28">
        <v>10</v>
      </c>
      <c r="N123" s="28">
        <v>10</v>
      </c>
      <c r="O123" s="40">
        <v>1</v>
      </c>
    </row>
    <row r="124" spans="1:15" ht="16.5">
      <c r="A124" s="22"/>
      <c r="B124" s="24" t="s">
        <v>426</v>
      </c>
      <c r="C124" s="28">
        <v>12</v>
      </c>
      <c r="D124" s="28">
        <v>10</v>
      </c>
      <c r="E124" s="28">
        <v>10</v>
      </c>
      <c r="F124" s="28">
        <v>6</v>
      </c>
      <c r="G124" s="28">
        <v>6</v>
      </c>
      <c r="H124" s="28">
        <v>6</v>
      </c>
      <c r="I124" s="28">
        <v>7</v>
      </c>
      <c r="J124" s="28">
        <v>7</v>
      </c>
      <c r="K124" s="28">
        <v>6</v>
      </c>
      <c r="L124" s="28">
        <v>10</v>
      </c>
      <c r="M124" s="28">
        <v>10</v>
      </c>
      <c r="N124" s="28">
        <v>10</v>
      </c>
      <c r="O124" s="40">
        <v>1</v>
      </c>
    </row>
    <row r="125" spans="1:15" ht="16.5">
      <c r="A125" s="22"/>
      <c r="B125" s="24" t="s">
        <v>429</v>
      </c>
      <c r="C125" s="28">
        <v>15</v>
      </c>
      <c r="D125" s="28">
        <v>11</v>
      </c>
      <c r="E125" s="28">
        <v>10</v>
      </c>
      <c r="F125" s="28">
        <v>7</v>
      </c>
      <c r="G125" s="28">
        <v>5</v>
      </c>
      <c r="H125" s="28">
        <v>5</v>
      </c>
      <c r="I125" s="28">
        <v>5</v>
      </c>
      <c r="J125" s="28">
        <v>5</v>
      </c>
      <c r="K125" s="28">
        <v>7</v>
      </c>
      <c r="L125" s="28">
        <v>10</v>
      </c>
      <c r="M125" s="28">
        <v>10</v>
      </c>
      <c r="N125" s="28">
        <v>10</v>
      </c>
      <c r="O125" s="40">
        <v>1</v>
      </c>
    </row>
    <row r="126" spans="1:15" ht="16.5">
      <c r="A126" s="22"/>
      <c r="B126" s="24" t="s">
        <v>432</v>
      </c>
      <c r="C126" s="28">
        <v>9</v>
      </c>
      <c r="D126" s="28">
        <v>9</v>
      </c>
      <c r="E126" s="28">
        <v>8</v>
      </c>
      <c r="F126" s="28">
        <v>8</v>
      </c>
      <c r="G126" s="28">
        <v>8</v>
      </c>
      <c r="H126" s="28">
        <v>8</v>
      </c>
      <c r="I126" s="28">
        <v>8</v>
      </c>
      <c r="J126" s="28">
        <v>8</v>
      </c>
      <c r="K126" s="28">
        <v>8</v>
      </c>
      <c r="L126" s="28">
        <v>8</v>
      </c>
      <c r="M126" s="28">
        <v>9</v>
      </c>
      <c r="N126" s="28">
        <v>9</v>
      </c>
      <c r="O126" s="40">
        <v>1</v>
      </c>
    </row>
    <row r="127" spans="1:15" ht="16.5">
      <c r="A127" s="22"/>
      <c r="B127" s="24" t="s">
        <v>434</v>
      </c>
      <c r="C127" s="28">
        <v>9</v>
      </c>
      <c r="D127" s="28">
        <v>9</v>
      </c>
      <c r="E127" s="28">
        <v>8</v>
      </c>
      <c r="F127" s="28">
        <v>8</v>
      </c>
      <c r="G127" s="28">
        <v>8</v>
      </c>
      <c r="H127" s="28">
        <v>8</v>
      </c>
      <c r="I127" s="28">
        <v>8</v>
      </c>
      <c r="J127" s="28">
        <v>8</v>
      </c>
      <c r="K127" s="28">
        <v>8</v>
      </c>
      <c r="L127" s="28">
        <v>8</v>
      </c>
      <c r="M127" s="28">
        <v>9</v>
      </c>
      <c r="N127" s="28">
        <v>9</v>
      </c>
      <c r="O127" s="40">
        <v>1</v>
      </c>
    </row>
    <row r="128" spans="1:15" ht="16.5">
      <c r="A128" s="22"/>
      <c r="B128" s="24" t="s">
        <v>436</v>
      </c>
      <c r="C128" s="28">
        <v>9</v>
      </c>
      <c r="D128" s="28">
        <v>9</v>
      </c>
      <c r="E128" s="28">
        <v>8</v>
      </c>
      <c r="F128" s="28">
        <v>8</v>
      </c>
      <c r="G128" s="28">
        <v>8</v>
      </c>
      <c r="H128" s="28">
        <v>8</v>
      </c>
      <c r="I128" s="28">
        <v>8</v>
      </c>
      <c r="J128" s="28">
        <v>8</v>
      </c>
      <c r="K128" s="28">
        <v>8</v>
      </c>
      <c r="L128" s="28">
        <v>8</v>
      </c>
      <c r="M128" s="28">
        <v>9</v>
      </c>
      <c r="N128" s="28">
        <v>9</v>
      </c>
      <c r="O128" s="40">
        <v>1</v>
      </c>
    </row>
    <row r="129" spans="1:15" ht="16.5">
      <c r="A129" s="22"/>
      <c r="B129" s="24" t="s">
        <v>438</v>
      </c>
      <c r="C129" s="28">
        <v>9</v>
      </c>
      <c r="D129" s="28">
        <v>9</v>
      </c>
      <c r="E129" s="28">
        <v>8</v>
      </c>
      <c r="F129" s="28">
        <v>8</v>
      </c>
      <c r="G129" s="28">
        <v>8</v>
      </c>
      <c r="H129" s="28">
        <v>8</v>
      </c>
      <c r="I129" s="28">
        <v>8</v>
      </c>
      <c r="J129" s="28">
        <v>8</v>
      </c>
      <c r="K129" s="28">
        <v>8</v>
      </c>
      <c r="L129" s="28">
        <v>8</v>
      </c>
      <c r="M129" s="28">
        <v>9</v>
      </c>
      <c r="N129" s="28">
        <v>9</v>
      </c>
      <c r="O129" s="40">
        <v>1</v>
      </c>
    </row>
    <row r="130" spans="1:15" ht="16.5">
      <c r="A130" s="22" t="s">
        <v>742</v>
      </c>
      <c r="B130" s="24" t="s">
        <v>442</v>
      </c>
      <c r="C130" s="27">
        <v>10.56</v>
      </c>
      <c r="D130" s="27">
        <v>8.89</v>
      </c>
      <c r="E130" s="27">
        <v>9.44</v>
      </c>
      <c r="F130" s="27">
        <v>7.22</v>
      </c>
      <c r="G130" s="27">
        <v>8.89</v>
      </c>
      <c r="H130" s="27">
        <v>8.89</v>
      </c>
      <c r="I130" s="27">
        <v>7.22</v>
      </c>
      <c r="J130" s="27">
        <v>5.56</v>
      </c>
      <c r="K130" s="27">
        <v>7.22</v>
      </c>
      <c r="L130" s="27">
        <v>8.89</v>
      </c>
      <c r="M130" s="27">
        <v>8.33</v>
      </c>
      <c r="N130" s="27">
        <v>8.89</v>
      </c>
      <c r="O130" s="40">
        <v>1</v>
      </c>
    </row>
    <row r="131" spans="1:15" ht="16.5">
      <c r="A131" s="22"/>
      <c r="B131" s="24" t="s">
        <v>444</v>
      </c>
      <c r="C131" s="27">
        <v>13.33</v>
      </c>
      <c r="D131" s="27">
        <v>13.33</v>
      </c>
      <c r="E131" s="27">
        <v>13.33</v>
      </c>
      <c r="F131" s="27">
        <v>8.33</v>
      </c>
      <c r="G131" s="27">
        <v>6.67</v>
      </c>
      <c r="H131" s="27">
        <v>5</v>
      </c>
      <c r="I131" s="27">
        <v>3.34</v>
      </c>
      <c r="J131" s="27">
        <v>3.34</v>
      </c>
      <c r="K131" s="27">
        <v>5</v>
      </c>
      <c r="L131" s="27">
        <v>8.33</v>
      </c>
      <c r="M131" s="27">
        <v>8.33</v>
      </c>
      <c r="N131" s="27">
        <v>11.67</v>
      </c>
      <c r="O131" s="40">
        <v>1</v>
      </c>
    </row>
    <row r="132" spans="1:15" ht="16.5">
      <c r="A132" s="22"/>
      <c r="B132" s="24" t="s">
        <v>447</v>
      </c>
      <c r="C132" s="27">
        <v>16</v>
      </c>
      <c r="D132" s="27">
        <v>8</v>
      </c>
      <c r="E132" s="27">
        <v>12</v>
      </c>
      <c r="F132" s="27">
        <v>8</v>
      </c>
      <c r="G132" s="27">
        <v>6</v>
      </c>
      <c r="H132" s="27">
        <v>2</v>
      </c>
      <c r="I132" s="27">
        <v>1</v>
      </c>
      <c r="J132" s="27">
        <v>2</v>
      </c>
      <c r="K132" s="27">
        <v>3</v>
      </c>
      <c r="L132" s="27">
        <v>14</v>
      </c>
      <c r="M132" s="27">
        <v>14</v>
      </c>
      <c r="N132" s="27">
        <v>14</v>
      </c>
      <c r="O132" s="40">
        <v>1</v>
      </c>
    </row>
    <row r="133" spans="1:15">
      <c r="A133" s="83" t="s">
        <v>743</v>
      </c>
      <c r="B133" s="84" t="s">
        <v>143</v>
      </c>
      <c r="C133" s="82">
        <v>10</v>
      </c>
      <c r="D133" s="82">
        <v>10</v>
      </c>
      <c r="E133" s="82">
        <v>10</v>
      </c>
      <c r="F133" s="82">
        <v>9</v>
      </c>
      <c r="G133" s="82">
        <v>8</v>
      </c>
      <c r="H133" s="82">
        <v>5</v>
      </c>
      <c r="I133" s="27"/>
      <c r="J133" s="82">
        <v>5</v>
      </c>
      <c r="K133" s="82">
        <v>8</v>
      </c>
      <c r="L133" s="82">
        <v>10</v>
      </c>
      <c r="M133" s="82">
        <v>10</v>
      </c>
      <c r="N133" s="82">
        <v>10</v>
      </c>
      <c r="O133" s="40">
        <v>1</v>
      </c>
    </row>
    <row r="134" spans="1:15">
      <c r="A134" s="83"/>
      <c r="B134" s="84"/>
      <c r="C134" s="82"/>
      <c r="D134" s="82"/>
      <c r="E134" s="82"/>
      <c r="F134" s="82"/>
      <c r="G134" s="82"/>
      <c r="H134" s="82"/>
      <c r="I134" s="27">
        <v>5</v>
      </c>
      <c r="J134" s="82"/>
      <c r="K134" s="82"/>
      <c r="L134" s="82"/>
      <c r="M134" s="82"/>
      <c r="N134" s="82"/>
      <c r="O134" s="40">
        <v>1</v>
      </c>
    </row>
    <row r="135" spans="1:15">
      <c r="A135" s="83"/>
      <c r="B135" s="84" t="s">
        <v>153</v>
      </c>
      <c r="C135" s="82">
        <v>12</v>
      </c>
      <c r="D135" s="82">
        <v>12</v>
      </c>
      <c r="E135" s="82">
        <v>10</v>
      </c>
      <c r="F135" s="82">
        <v>7</v>
      </c>
      <c r="G135" s="82">
        <v>7</v>
      </c>
      <c r="H135" s="82">
        <v>7</v>
      </c>
      <c r="I135" s="27"/>
      <c r="J135" s="82">
        <v>4</v>
      </c>
      <c r="K135" s="82">
        <v>7</v>
      </c>
      <c r="L135" s="82">
        <v>10</v>
      </c>
      <c r="M135" s="82">
        <v>10</v>
      </c>
      <c r="N135" s="82">
        <v>10</v>
      </c>
      <c r="O135" s="40">
        <v>1</v>
      </c>
    </row>
    <row r="136" spans="1:15">
      <c r="A136" s="83"/>
      <c r="B136" s="84"/>
      <c r="C136" s="82"/>
      <c r="D136" s="82"/>
      <c r="E136" s="82"/>
      <c r="F136" s="82"/>
      <c r="G136" s="82"/>
      <c r="H136" s="82"/>
      <c r="I136" s="27">
        <v>4</v>
      </c>
      <c r="J136" s="82"/>
      <c r="K136" s="82"/>
      <c r="L136" s="82"/>
      <c r="M136" s="82"/>
      <c r="N136" s="82"/>
      <c r="O136" s="40">
        <v>1</v>
      </c>
    </row>
    <row r="137" spans="1:15">
      <c r="A137" s="83"/>
      <c r="B137" s="84" t="s">
        <v>149</v>
      </c>
      <c r="C137" s="82">
        <v>8</v>
      </c>
      <c r="D137" s="82">
        <v>8</v>
      </c>
      <c r="E137" s="82">
        <v>8</v>
      </c>
      <c r="F137" s="82">
        <v>8</v>
      </c>
      <c r="G137" s="82">
        <v>9</v>
      </c>
      <c r="H137" s="82">
        <v>9</v>
      </c>
      <c r="I137" s="27"/>
      <c r="J137" s="82">
        <v>8</v>
      </c>
      <c r="K137" s="82">
        <v>8</v>
      </c>
      <c r="L137" s="82">
        <v>8</v>
      </c>
      <c r="M137" s="82">
        <v>8</v>
      </c>
      <c r="N137" s="82">
        <v>8</v>
      </c>
      <c r="O137" s="40">
        <v>1</v>
      </c>
    </row>
    <row r="138" spans="1:15">
      <c r="A138" s="83"/>
      <c r="B138" s="84"/>
      <c r="C138" s="82"/>
      <c r="D138" s="82"/>
      <c r="E138" s="82"/>
      <c r="F138" s="82"/>
      <c r="G138" s="82"/>
      <c r="H138" s="82"/>
      <c r="I138" s="27">
        <v>9</v>
      </c>
      <c r="J138" s="82"/>
      <c r="K138" s="82"/>
      <c r="L138" s="82"/>
      <c r="M138" s="82"/>
      <c r="N138" s="82"/>
      <c r="O138" s="40">
        <v>1</v>
      </c>
    </row>
    <row r="139" spans="1:15">
      <c r="A139" s="83"/>
      <c r="B139" s="84" t="s">
        <v>141</v>
      </c>
      <c r="C139" s="82">
        <v>10</v>
      </c>
      <c r="D139" s="82">
        <v>10</v>
      </c>
      <c r="E139" s="82">
        <v>7</v>
      </c>
      <c r="F139" s="82">
        <v>10</v>
      </c>
      <c r="G139" s="82">
        <v>10</v>
      </c>
      <c r="H139" s="82">
        <v>10</v>
      </c>
      <c r="I139" s="27"/>
      <c r="J139" s="82">
        <v>3</v>
      </c>
      <c r="K139" s="82">
        <v>7</v>
      </c>
      <c r="L139" s="82">
        <v>10</v>
      </c>
      <c r="M139" s="82">
        <v>10</v>
      </c>
      <c r="N139" s="82">
        <v>10</v>
      </c>
      <c r="O139" s="40">
        <v>1</v>
      </c>
    </row>
    <row r="140" spans="1:15">
      <c r="A140" s="83"/>
      <c r="B140" s="84"/>
      <c r="C140" s="82"/>
      <c r="D140" s="82"/>
      <c r="E140" s="82"/>
      <c r="F140" s="82"/>
      <c r="G140" s="82"/>
      <c r="H140" s="82"/>
      <c r="I140" s="27">
        <v>3</v>
      </c>
      <c r="J140" s="82"/>
      <c r="K140" s="82"/>
      <c r="L140" s="82"/>
      <c r="M140" s="82"/>
      <c r="N140" s="82"/>
      <c r="O140" s="40">
        <v>1</v>
      </c>
    </row>
    <row r="141" spans="1:15">
      <c r="A141" s="83"/>
      <c r="B141" s="84" t="s">
        <v>157</v>
      </c>
      <c r="C141" s="82">
        <v>8</v>
      </c>
      <c r="D141" s="82">
        <v>8</v>
      </c>
      <c r="E141" s="82">
        <v>8</v>
      </c>
      <c r="F141" s="82">
        <v>8</v>
      </c>
      <c r="G141" s="82">
        <v>9</v>
      </c>
      <c r="H141" s="82">
        <v>9</v>
      </c>
      <c r="I141" s="27"/>
      <c r="J141" s="82">
        <v>8</v>
      </c>
      <c r="K141" s="82">
        <v>8</v>
      </c>
      <c r="L141" s="82">
        <v>8</v>
      </c>
      <c r="M141" s="82">
        <v>8</v>
      </c>
      <c r="N141" s="82">
        <v>8</v>
      </c>
      <c r="O141" s="40">
        <v>1</v>
      </c>
    </row>
    <row r="142" spans="1:15">
      <c r="A142" s="83"/>
      <c r="B142" s="84"/>
      <c r="C142" s="82"/>
      <c r="D142" s="82"/>
      <c r="E142" s="82"/>
      <c r="F142" s="82"/>
      <c r="G142" s="82"/>
      <c r="H142" s="82"/>
      <c r="I142" s="27">
        <v>9</v>
      </c>
      <c r="J142" s="82"/>
      <c r="K142" s="82"/>
      <c r="L142" s="82"/>
      <c r="M142" s="82"/>
      <c r="N142" s="82"/>
      <c r="O142" s="40">
        <v>1</v>
      </c>
    </row>
    <row r="143" spans="1:15">
      <c r="A143" s="83"/>
      <c r="B143" s="84" t="s">
        <v>146</v>
      </c>
      <c r="C143" s="82">
        <v>10</v>
      </c>
      <c r="D143" s="82">
        <v>10</v>
      </c>
      <c r="E143" s="82">
        <v>7</v>
      </c>
      <c r="F143" s="82">
        <v>10</v>
      </c>
      <c r="G143" s="82">
        <v>10</v>
      </c>
      <c r="H143" s="82">
        <v>10</v>
      </c>
      <c r="I143" s="27"/>
      <c r="J143" s="82">
        <v>3</v>
      </c>
      <c r="K143" s="82">
        <v>7</v>
      </c>
      <c r="L143" s="82">
        <v>10</v>
      </c>
      <c r="M143" s="82">
        <v>10</v>
      </c>
      <c r="N143" s="82">
        <v>10</v>
      </c>
      <c r="O143" s="40">
        <v>1</v>
      </c>
    </row>
    <row r="144" spans="1:15">
      <c r="A144" s="83"/>
      <c r="B144" s="84"/>
      <c r="C144" s="82"/>
      <c r="D144" s="82"/>
      <c r="E144" s="82"/>
      <c r="F144" s="82"/>
      <c r="G144" s="82"/>
      <c r="H144" s="82"/>
      <c r="I144" s="27">
        <v>3</v>
      </c>
      <c r="J144" s="82"/>
      <c r="K144" s="82"/>
      <c r="L144" s="82"/>
      <c r="M144" s="82"/>
      <c r="N144" s="82"/>
      <c r="O144" s="40">
        <v>1</v>
      </c>
    </row>
    <row r="145" spans="1:15" ht="16.5">
      <c r="A145" s="22" t="s">
        <v>744</v>
      </c>
      <c r="B145" s="24" t="s">
        <v>586</v>
      </c>
      <c r="C145" s="27">
        <v>8.4499999999999993</v>
      </c>
      <c r="D145" s="27">
        <v>7.54</v>
      </c>
      <c r="E145" s="27">
        <v>8.27</v>
      </c>
      <c r="F145" s="27">
        <v>8.3000000000000007</v>
      </c>
      <c r="G145" s="27">
        <v>8.83</v>
      </c>
      <c r="H145" s="27">
        <v>8.25</v>
      </c>
      <c r="I145" s="27">
        <v>8.89</v>
      </c>
      <c r="J145" s="27">
        <v>8.34</v>
      </c>
      <c r="K145" s="27">
        <v>8.1999999999999993</v>
      </c>
      <c r="L145" s="27">
        <v>8.75</v>
      </c>
      <c r="M145" s="27">
        <v>8.3000000000000007</v>
      </c>
      <c r="N145" s="35">
        <v>7.9000000000000001E-2</v>
      </c>
      <c r="O145" s="40">
        <v>1</v>
      </c>
    </row>
    <row r="146" spans="1:15" ht="16.5">
      <c r="A146" s="22"/>
      <c r="B146" s="24" t="s">
        <v>589</v>
      </c>
      <c r="C146" s="27">
        <v>9.52</v>
      </c>
      <c r="D146" s="27">
        <v>9.3800000000000008</v>
      </c>
      <c r="E146" s="27">
        <v>8.68</v>
      </c>
      <c r="F146" s="27">
        <v>8</v>
      </c>
      <c r="G146" s="27">
        <v>7.91</v>
      </c>
      <c r="H146" s="27">
        <v>7.21</v>
      </c>
      <c r="I146" s="27">
        <v>7.57</v>
      </c>
      <c r="J146" s="27">
        <v>7.8</v>
      </c>
      <c r="K146" s="27">
        <v>7.24</v>
      </c>
      <c r="L146" s="27">
        <v>8.16</v>
      </c>
      <c r="M146" s="27">
        <v>8.56</v>
      </c>
      <c r="N146" s="27">
        <v>10</v>
      </c>
      <c r="O146" s="40">
        <v>1</v>
      </c>
    </row>
    <row r="147" spans="1:15" ht="16.5">
      <c r="A147" s="22"/>
      <c r="B147" s="24" t="s">
        <v>617</v>
      </c>
      <c r="C147" s="27">
        <v>9.18</v>
      </c>
      <c r="D147" s="27">
        <v>8.57</v>
      </c>
      <c r="E147" s="27">
        <v>9.24</v>
      </c>
      <c r="F147" s="27">
        <v>7.32</v>
      </c>
      <c r="G147" s="27">
        <v>8.2799999999999994</v>
      </c>
      <c r="H147" s="27">
        <v>7.11</v>
      </c>
      <c r="I147" s="27">
        <v>7.55</v>
      </c>
      <c r="J147" s="27">
        <v>6.87</v>
      </c>
      <c r="K147" s="27">
        <v>7.74</v>
      </c>
      <c r="L147" s="27">
        <v>9.27</v>
      </c>
      <c r="M147" s="27">
        <v>9.0399999999999991</v>
      </c>
      <c r="N147" s="27">
        <v>9.83</v>
      </c>
      <c r="O147" s="40">
        <v>1</v>
      </c>
    </row>
    <row r="148" spans="1:15" ht="16.5">
      <c r="A148" s="22"/>
      <c r="B148" s="24" t="s">
        <v>619</v>
      </c>
      <c r="C148" s="27">
        <v>19.3</v>
      </c>
      <c r="D148" s="27">
        <v>16.63</v>
      </c>
      <c r="E148" s="27">
        <v>12.89</v>
      </c>
      <c r="F148" s="27">
        <v>7.79</v>
      </c>
      <c r="G148" s="27">
        <v>2.76</v>
      </c>
      <c r="H148" s="27">
        <v>1.26</v>
      </c>
      <c r="I148" s="27">
        <v>1.31</v>
      </c>
      <c r="J148" s="27">
        <v>1.49</v>
      </c>
      <c r="K148" s="27">
        <v>1.78</v>
      </c>
      <c r="L148" s="27">
        <v>8.66</v>
      </c>
      <c r="M148" s="27">
        <v>12.08</v>
      </c>
      <c r="N148" s="27">
        <v>14.04</v>
      </c>
      <c r="O148" s="40">
        <v>1</v>
      </c>
    </row>
    <row r="149" spans="1:15" ht="16.5">
      <c r="A149" s="22"/>
      <c r="B149" s="24" t="s">
        <v>624</v>
      </c>
      <c r="C149" s="27">
        <v>1.1100000000000001</v>
      </c>
      <c r="D149" s="27">
        <v>0</v>
      </c>
      <c r="E149" s="27">
        <v>7.25</v>
      </c>
      <c r="F149" s="27">
        <v>1.35</v>
      </c>
      <c r="G149" s="27">
        <v>13.53</v>
      </c>
      <c r="H149" s="27">
        <v>19.43</v>
      </c>
      <c r="I149" s="27">
        <v>2.0299999999999998</v>
      </c>
      <c r="J149" s="27">
        <v>28.03</v>
      </c>
      <c r="K149" s="27">
        <v>27.26</v>
      </c>
      <c r="L149" s="27">
        <v>0</v>
      </c>
      <c r="M149" s="27">
        <v>0</v>
      </c>
      <c r="N149" s="27">
        <v>0</v>
      </c>
      <c r="O149" s="40">
        <v>1</v>
      </c>
    </row>
    <row r="150" spans="1:15" ht="16.5">
      <c r="A150" s="22"/>
      <c r="B150" s="24" t="s">
        <v>592</v>
      </c>
      <c r="C150" s="27">
        <v>11.1</v>
      </c>
      <c r="D150" s="27">
        <v>10.53</v>
      </c>
      <c r="E150" s="27">
        <v>0</v>
      </c>
      <c r="F150" s="27">
        <v>10.41</v>
      </c>
      <c r="G150" s="27">
        <v>1.24</v>
      </c>
      <c r="H150" s="27">
        <v>9.0500000000000007</v>
      </c>
      <c r="I150" s="27">
        <v>8.6199999999999992</v>
      </c>
      <c r="J150" s="27">
        <v>7.71</v>
      </c>
      <c r="K150" s="27">
        <v>8.33</v>
      </c>
      <c r="L150" s="27">
        <v>10.130000000000001</v>
      </c>
      <c r="M150" s="27">
        <v>10.98</v>
      </c>
      <c r="N150" s="27">
        <v>11.91</v>
      </c>
      <c r="O150" s="40">
        <v>1</v>
      </c>
    </row>
    <row r="151" spans="1:15" ht="16.5">
      <c r="A151" s="22"/>
      <c r="B151" s="24" t="s">
        <v>595</v>
      </c>
      <c r="C151" s="27">
        <v>6.96</v>
      </c>
      <c r="D151" s="27">
        <v>6.27</v>
      </c>
      <c r="E151" s="27">
        <v>6.69</v>
      </c>
      <c r="F151" s="27">
        <v>6.43</v>
      </c>
      <c r="G151" s="27">
        <v>6.8</v>
      </c>
      <c r="H151" s="27">
        <v>9.2899999999999991</v>
      </c>
      <c r="I151" s="27">
        <v>12.94</v>
      </c>
      <c r="J151" s="27">
        <v>12.7</v>
      </c>
      <c r="K151" s="27">
        <v>10.19</v>
      </c>
      <c r="L151" s="27">
        <v>7.32</v>
      </c>
      <c r="M151" s="27">
        <v>7.29</v>
      </c>
      <c r="N151" s="27">
        <v>7.13</v>
      </c>
      <c r="O151" s="40">
        <v>1</v>
      </c>
    </row>
    <row r="152" spans="1:15" ht="16.5">
      <c r="A152" s="22"/>
      <c r="B152" s="24" t="s">
        <v>598</v>
      </c>
      <c r="C152" s="27">
        <v>9.09</v>
      </c>
      <c r="D152" s="27">
        <v>8.07</v>
      </c>
      <c r="E152" s="27">
        <v>9.1300000000000008</v>
      </c>
      <c r="F152" s="27">
        <v>8.6300000000000008</v>
      </c>
      <c r="G152" s="27">
        <v>8.76</v>
      </c>
      <c r="H152" s="27">
        <v>7.8</v>
      </c>
      <c r="I152" s="27">
        <v>7.8</v>
      </c>
      <c r="J152" s="27">
        <v>7.66</v>
      </c>
      <c r="K152" s="27">
        <v>7.66</v>
      </c>
      <c r="L152" s="27">
        <v>8.67</v>
      </c>
      <c r="M152" s="27">
        <v>8.35</v>
      </c>
      <c r="N152" s="27">
        <v>8.39</v>
      </c>
      <c r="O152" s="40">
        <v>1</v>
      </c>
    </row>
    <row r="153" spans="1:15" ht="16.5">
      <c r="A153" s="22"/>
      <c r="B153" s="24" t="s">
        <v>603</v>
      </c>
      <c r="C153" s="27">
        <v>19.440000000000001</v>
      </c>
      <c r="D153" s="27">
        <v>17.57</v>
      </c>
      <c r="E153" s="27">
        <v>15.34</v>
      </c>
      <c r="F153" s="27">
        <v>8.44</v>
      </c>
      <c r="G153" s="27">
        <v>3.31</v>
      </c>
      <c r="H153" s="27">
        <v>0.67</v>
      </c>
      <c r="I153" s="27">
        <v>0.52</v>
      </c>
      <c r="J153" s="27">
        <v>0.6</v>
      </c>
      <c r="K153" s="27">
        <v>1.48</v>
      </c>
      <c r="L153" s="27">
        <v>11.63</v>
      </c>
      <c r="M153" s="27">
        <v>3.98</v>
      </c>
      <c r="N153" s="27">
        <v>17.04</v>
      </c>
      <c r="O153" s="40">
        <v>1</v>
      </c>
    </row>
    <row r="154" spans="1:15" ht="16.5">
      <c r="A154" s="22"/>
      <c r="B154" s="24" t="s">
        <v>600</v>
      </c>
      <c r="C154" s="27">
        <v>9.9700000000000006</v>
      </c>
      <c r="D154" s="27">
        <v>9.14</v>
      </c>
      <c r="E154" s="27">
        <v>9.27</v>
      </c>
      <c r="F154" s="27">
        <v>7.95</v>
      </c>
      <c r="G154" s="27">
        <v>7.9</v>
      </c>
      <c r="H154" s="27">
        <v>6.32</v>
      </c>
      <c r="I154" s="27">
        <v>6.52</v>
      </c>
      <c r="J154" s="27">
        <v>5.73</v>
      </c>
      <c r="K154" s="27">
        <v>7.16</v>
      </c>
      <c r="L154" s="27">
        <v>9.2100000000000009</v>
      </c>
      <c r="M154" s="27">
        <v>10.34</v>
      </c>
      <c r="N154" s="27">
        <v>10.48</v>
      </c>
      <c r="O154" s="40">
        <v>1</v>
      </c>
    </row>
    <row r="155" spans="1:15" ht="16.5">
      <c r="A155" s="22"/>
      <c r="B155" s="24" t="s">
        <v>606</v>
      </c>
      <c r="C155" s="27">
        <v>8.8800000000000008</v>
      </c>
      <c r="D155" s="27">
        <v>8.15</v>
      </c>
      <c r="E155" s="27">
        <v>7.84</v>
      </c>
      <c r="F155" s="27">
        <v>8.34</v>
      </c>
      <c r="G155" s="27">
        <v>7.77</v>
      </c>
      <c r="H155" s="27">
        <v>8.31</v>
      </c>
      <c r="I155" s="27">
        <v>8.69</v>
      </c>
      <c r="J155" s="27">
        <v>8.07</v>
      </c>
      <c r="K155" s="27">
        <v>7.93</v>
      </c>
      <c r="L155" s="27">
        <v>9.3800000000000008</v>
      </c>
      <c r="M155" s="27">
        <v>8.6</v>
      </c>
      <c r="N155" s="27">
        <v>8.0500000000000007</v>
      </c>
      <c r="O155" s="40">
        <v>1</v>
      </c>
    </row>
    <row r="156" spans="1:15" ht="16.5">
      <c r="A156" s="22"/>
      <c r="B156" s="24" t="s">
        <v>640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100</v>
      </c>
      <c r="O156" s="40">
        <v>1</v>
      </c>
    </row>
    <row r="157" spans="1:15" ht="16.5">
      <c r="A157" s="22"/>
      <c r="B157" s="24" t="s">
        <v>609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100</v>
      </c>
      <c r="O157" s="40">
        <v>1</v>
      </c>
    </row>
    <row r="158" spans="1:15" ht="16.5">
      <c r="A158" s="22"/>
      <c r="B158" s="24" t="s">
        <v>611</v>
      </c>
      <c r="C158" s="27">
        <v>9.5500000000000007</v>
      </c>
      <c r="D158" s="27">
        <v>11.87</v>
      </c>
      <c r="E158" s="27">
        <v>13.79</v>
      </c>
      <c r="F158" s="27">
        <v>9.6300000000000008</v>
      </c>
      <c r="G158" s="27">
        <v>8.3000000000000007</v>
      </c>
      <c r="H158" s="27">
        <v>4.42</v>
      </c>
      <c r="I158" s="27">
        <v>3.31</v>
      </c>
      <c r="J158" s="27">
        <v>3.38</v>
      </c>
      <c r="K158" s="27">
        <v>4.2699999999999996</v>
      </c>
      <c r="L158" s="27">
        <v>8.24</v>
      </c>
      <c r="M158" s="27">
        <v>10.67</v>
      </c>
      <c r="N158" s="27">
        <v>12.56</v>
      </c>
      <c r="O158" s="40">
        <v>1</v>
      </c>
    </row>
    <row r="159" spans="1:15" ht="16.5">
      <c r="A159" s="22"/>
      <c r="B159" s="24" t="s">
        <v>627</v>
      </c>
      <c r="C159" s="27">
        <v>10.75</v>
      </c>
      <c r="D159" s="27">
        <v>9.3000000000000007</v>
      </c>
      <c r="E159" s="27">
        <v>9.94</v>
      </c>
      <c r="F159" s="27">
        <v>8.08</v>
      </c>
      <c r="G159" s="27">
        <v>7.77</v>
      </c>
      <c r="H159" s="27">
        <v>5.9</v>
      </c>
      <c r="I159" s="27">
        <v>5.71</v>
      </c>
      <c r="J159" s="27">
        <v>5.26</v>
      </c>
      <c r="K159" s="27">
        <v>6.12</v>
      </c>
      <c r="L159" s="27">
        <v>9.3699999999999992</v>
      </c>
      <c r="M159" s="27">
        <v>11.85</v>
      </c>
      <c r="N159" s="27">
        <v>9.94</v>
      </c>
      <c r="O159" s="40">
        <v>1</v>
      </c>
    </row>
    <row r="160" spans="1:15" ht="16.5">
      <c r="A160" s="22"/>
      <c r="B160" s="24" t="s">
        <v>630</v>
      </c>
      <c r="C160" s="27">
        <v>9.48</v>
      </c>
      <c r="D160" s="27">
        <v>9.07</v>
      </c>
      <c r="E160" s="27">
        <v>8.4499999999999993</v>
      </c>
      <c r="F160" s="27">
        <v>7.84</v>
      </c>
      <c r="G160" s="27">
        <v>8.2200000000000006</v>
      </c>
      <c r="H160" s="27">
        <v>6.83</v>
      </c>
      <c r="I160" s="27">
        <v>7.88</v>
      </c>
      <c r="J160" s="27">
        <v>7.65</v>
      </c>
      <c r="K160" s="27">
        <v>7.94</v>
      </c>
      <c r="L160" s="27">
        <v>8.9499999999999993</v>
      </c>
      <c r="M160" s="27">
        <v>8.58</v>
      </c>
      <c r="N160" s="27">
        <v>9.1</v>
      </c>
      <c r="O160" s="40">
        <v>1</v>
      </c>
    </row>
    <row r="161" spans="1:15" ht="16.5">
      <c r="A161" s="22"/>
      <c r="B161" s="24" t="s">
        <v>622</v>
      </c>
      <c r="C161" s="27">
        <v>19.2</v>
      </c>
      <c r="D161" s="27">
        <v>13.22</v>
      </c>
      <c r="E161" s="27">
        <v>14.45</v>
      </c>
      <c r="F161" s="27">
        <v>8.7100000000000009</v>
      </c>
      <c r="G161" s="27">
        <v>5.31</v>
      </c>
      <c r="H161" s="27">
        <v>1.71</v>
      </c>
      <c r="I161" s="27">
        <v>1.33</v>
      </c>
      <c r="J161" s="27">
        <v>1.42</v>
      </c>
      <c r="K161" s="27">
        <v>2.89</v>
      </c>
      <c r="L161" s="27">
        <v>8.59</v>
      </c>
      <c r="M161" s="27">
        <v>9.9</v>
      </c>
      <c r="N161" s="27">
        <v>13.27</v>
      </c>
      <c r="O161" s="40">
        <v>1</v>
      </c>
    </row>
    <row r="162" spans="1:15" ht="16.5">
      <c r="A162" s="22"/>
      <c r="B162" s="24" t="s">
        <v>632</v>
      </c>
      <c r="C162" s="27">
        <v>10.029999999999999</v>
      </c>
      <c r="D162" s="27">
        <v>8.75</v>
      </c>
      <c r="E162" s="27">
        <v>9.92</v>
      </c>
      <c r="F162" s="27">
        <v>8.83</v>
      </c>
      <c r="G162" s="27">
        <v>7.94</v>
      </c>
      <c r="H162" s="27">
        <v>6.68</v>
      </c>
      <c r="I162" s="27">
        <v>6.56</v>
      </c>
      <c r="J162" s="27">
        <v>6.57</v>
      </c>
      <c r="K162" s="27">
        <v>7.04</v>
      </c>
      <c r="L162" s="27">
        <v>9.7899999999999991</v>
      </c>
      <c r="M162" s="27">
        <v>9.19</v>
      </c>
      <c r="N162" s="27">
        <v>8.6999999999999993</v>
      </c>
      <c r="O162" s="40">
        <v>1</v>
      </c>
    </row>
    <row r="163" spans="1:15" ht="16.5">
      <c r="A163" s="22"/>
      <c r="B163" s="24" t="s">
        <v>643</v>
      </c>
      <c r="C163" s="27">
        <v>10.15</v>
      </c>
      <c r="D163" s="27">
        <v>7.54</v>
      </c>
      <c r="E163" s="27">
        <v>7.96</v>
      </c>
      <c r="F163" s="27">
        <v>8.92</v>
      </c>
      <c r="G163" s="27">
        <v>8.5</v>
      </c>
      <c r="H163" s="27">
        <v>7.27</v>
      </c>
      <c r="I163" s="27">
        <v>8.3699999999999992</v>
      </c>
      <c r="J163" s="27">
        <v>8.7799999999999994</v>
      </c>
      <c r="K163" s="27">
        <v>8.7799999999999994</v>
      </c>
      <c r="L163" s="27">
        <v>8.5</v>
      </c>
      <c r="M163" s="27">
        <v>8.09</v>
      </c>
      <c r="N163" s="27">
        <v>7.13</v>
      </c>
      <c r="O163" s="40">
        <v>1</v>
      </c>
    </row>
    <row r="164" spans="1:15" ht="16.5">
      <c r="A164" s="22"/>
      <c r="B164" s="24" t="s">
        <v>635</v>
      </c>
      <c r="C164" s="27">
        <v>8.89</v>
      </c>
      <c r="D164" s="27">
        <v>8.1199999999999992</v>
      </c>
      <c r="E164" s="27">
        <v>7.78</v>
      </c>
      <c r="F164" s="27">
        <v>4.99</v>
      </c>
      <c r="G164" s="35">
        <v>8.6999999999999994E-2</v>
      </c>
      <c r="H164" s="27">
        <v>9.25</v>
      </c>
      <c r="I164" s="27">
        <v>10.8</v>
      </c>
      <c r="J164" s="27">
        <v>11.8</v>
      </c>
      <c r="K164" s="27">
        <v>8.8000000000000007</v>
      </c>
      <c r="L164" s="27">
        <v>7.15</v>
      </c>
      <c r="M164" s="27">
        <v>7.09</v>
      </c>
      <c r="N164" s="27">
        <v>6.48</v>
      </c>
      <c r="O164" s="40">
        <v>1</v>
      </c>
    </row>
    <row r="165" spans="1:15" ht="16.5">
      <c r="A165" s="22"/>
      <c r="B165" s="24" t="s">
        <v>637</v>
      </c>
      <c r="C165" s="27">
        <v>7.09</v>
      </c>
      <c r="D165" s="27">
        <v>5.81</v>
      </c>
      <c r="E165" s="27">
        <v>7.25</v>
      </c>
      <c r="F165" s="27">
        <v>7.71</v>
      </c>
      <c r="G165" s="27">
        <v>9.01</v>
      </c>
      <c r="H165" s="27">
        <v>9.6300000000000008</v>
      </c>
      <c r="I165" s="27">
        <v>11.56</v>
      </c>
      <c r="J165" s="27">
        <v>11.76</v>
      </c>
      <c r="K165" s="27">
        <v>10.15</v>
      </c>
      <c r="L165" s="27">
        <v>7.67</v>
      </c>
      <c r="M165" s="27">
        <v>6.97</v>
      </c>
      <c r="N165" s="27">
        <v>5.4</v>
      </c>
      <c r="O165" s="40">
        <v>1</v>
      </c>
    </row>
    <row r="166" spans="1:15" ht="16.5">
      <c r="A166" s="22"/>
      <c r="B166" s="24" t="s">
        <v>586</v>
      </c>
      <c r="C166" s="27">
        <v>8.4499999999999993</v>
      </c>
      <c r="D166" s="27">
        <v>7.54</v>
      </c>
      <c r="E166" s="27">
        <v>8.27</v>
      </c>
      <c r="F166" s="27">
        <v>8.3000000000000007</v>
      </c>
      <c r="G166" s="27">
        <v>8.83</v>
      </c>
      <c r="H166" s="27">
        <v>8.25</v>
      </c>
      <c r="I166" s="27">
        <v>8.89</v>
      </c>
      <c r="J166" s="27">
        <v>8.34</v>
      </c>
      <c r="K166" s="27">
        <v>8.1999999999999993</v>
      </c>
      <c r="L166" s="27">
        <v>8.75</v>
      </c>
      <c r="M166" s="27">
        <v>8.3000000000000007</v>
      </c>
      <c r="N166" s="27">
        <v>7.9</v>
      </c>
      <c r="O166" s="40">
        <v>1</v>
      </c>
    </row>
    <row r="167" spans="1:15" ht="16.5">
      <c r="A167" s="22"/>
      <c r="B167" s="24" t="s">
        <v>589</v>
      </c>
      <c r="C167" s="27">
        <v>9.52</v>
      </c>
      <c r="D167" s="27">
        <v>9.3800000000000008</v>
      </c>
      <c r="E167" s="27">
        <v>8.68</v>
      </c>
      <c r="F167" s="27">
        <v>8</v>
      </c>
      <c r="G167" s="27">
        <v>7.91</v>
      </c>
      <c r="H167" s="27">
        <v>7.21</v>
      </c>
      <c r="I167" s="27">
        <v>7.57</v>
      </c>
      <c r="J167" s="27">
        <v>7.8</v>
      </c>
      <c r="K167" s="27">
        <v>7.24</v>
      </c>
      <c r="L167" s="27">
        <v>8.16</v>
      </c>
      <c r="M167" s="27">
        <v>8.56</v>
      </c>
      <c r="N167" s="27">
        <v>10</v>
      </c>
      <c r="O167" s="40">
        <v>1</v>
      </c>
    </row>
    <row r="168" spans="1:15" ht="16.5">
      <c r="A168" s="22"/>
      <c r="B168" s="24" t="s">
        <v>617</v>
      </c>
      <c r="C168" s="27">
        <v>9.18</v>
      </c>
      <c r="D168" s="27">
        <v>8.57</v>
      </c>
      <c r="E168" s="27">
        <v>9.24</v>
      </c>
      <c r="F168" s="27">
        <v>7.32</v>
      </c>
      <c r="G168" s="27">
        <v>8.2799999999999994</v>
      </c>
      <c r="H168" s="27">
        <v>7.11</v>
      </c>
      <c r="I168" s="27">
        <v>7.55</v>
      </c>
      <c r="J168" s="27">
        <v>6.87</v>
      </c>
      <c r="K168" s="27">
        <v>7.74</v>
      </c>
      <c r="L168" s="27">
        <v>9.27</v>
      </c>
      <c r="M168" s="27">
        <v>9.0399999999999991</v>
      </c>
      <c r="N168" s="27">
        <v>9.83</v>
      </c>
      <c r="O168" s="40">
        <v>1</v>
      </c>
    </row>
  </sheetData>
  <mergeCells count="192">
    <mergeCell ref="M66:M67"/>
    <mergeCell ref="N66:N67"/>
    <mergeCell ref="A68:A69"/>
    <mergeCell ref="B68:B69"/>
    <mergeCell ref="C68:C69"/>
    <mergeCell ref="D68:D69"/>
    <mergeCell ref="E68:E69"/>
    <mergeCell ref="F68:F69"/>
    <mergeCell ref="G68:G69"/>
    <mergeCell ref="G66:G67"/>
    <mergeCell ref="H66:H67"/>
    <mergeCell ref="I66:I67"/>
    <mergeCell ref="J66:J67"/>
    <mergeCell ref="K66:K67"/>
    <mergeCell ref="L66:L67"/>
    <mergeCell ref="A66:A67"/>
    <mergeCell ref="B66:B67"/>
    <mergeCell ref="C66:C67"/>
    <mergeCell ref="D66:D67"/>
    <mergeCell ref="E66:E67"/>
    <mergeCell ref="F66:F67"/>
    <mergeCell ref="I87:I88"/>
    <mergeCell ref="J87:J88"/>
    <mergeCell ref="K87:K88"/>
    <mergeCell ref="L87:L88"/>
    <mergeCell ref="M87:M88"/>
    <mergeCell ref="N87:N88"/>
    <mergeCell ref="N68:N69"/>
    <mergeCell ref="A87:A88"/>
    <mergeCell ref="B87:B88"/>
    <mergeCell ref="C87:C88"/>
    <mergeCell ref="D87:D88"/>
    <mergeCell ref="E87:E88"/>
    <mergeCell ref="F87:F88"/>
    <mergeCell ref="G87:G88"/>
    <mergeCell ref="H87:H88"/>
    <mergeCell ref="H68:H69"/>
    <mergeCell ref="I68:I69"/>
    <mergeCell ref="J68:J69"/>
    <mergeCell ref="K68:K69"/>
    <mergeCell ref="L68:L69"/>
    <mergeCell ref="M68:M69"/>
    <mergeCell ref="J89:J90"/>
    <mergeCell ref="K89:K90"/>
    <mergeCell ref="L89:L90"/>
    <mergeCell ref="M89:M90"/>
    <mergeCell ref="N89:N90"/>
    <mergeCell ref="A89:A90"/>
    <mergeCell ref="B89:B90"/>
    <mergeCell ref="C89:C90"/>
    <mergeCell ref="D89:D90"/>
    <mergeCell ref="E89:E90"/>
    <mergeCell ref="F89:F90"/>
    <mergeCell ref="G89:G90"/>
    <mergeCell ref="H89:H90"/>
    <mergeCell ref="I89:I90"/>
    <mergeCell ref="M91:M92"/>
    <mergeCell ref="N91:N92"/>
    <mergeCell ref="A93:A94"/>
    <mergeCell ref="B93:B94"/>
    <mergeCell ref="C93:C94"/>
    <mergeCell ref="D93:D94"/>
    <mergeCell ref="E93:E94"/>
    <mergeCell ref="F93:F94"/>
    <mergeCell ref="G93:G94"/>
    <mergeCell ref="G91:G92"/>
    <mergeCell ref="H91:H92"/>
    <mergeCell ref="I91:I92"/>
    <mergeCell ref="J91:J92"/>
    <mergeCell ref="K91:K92"/>
    <mergeCell ref="L91:L92"/>
    <mergeCell ref="A91:A92"/>
    <mergeCell ref="B91:B92"/>
    <mergeCell ref="C91:C92"/>
    <mergeCell ref="D91:D92"/>
    <mergeCell ref="E91:E92"/>
    <mergeCell ref="F91:F92"/>
    <mergeCell ref="I95:I96"/>
    <mergeCell ref="J95:J96"/>
    <mergeCell ref="K95:K96"/>
    <mergeCell ref="L95:L96"/>
    <mergeCell ref="M95:M96"/>
    <mergeCell ref="N95:N96"/>
    <mergeCell ref="N93:N94"/>
    <mergeCell ref="A95:A96"/>
    <mergeCell ref="B95:B96"/>
    <mergeCell ref="C95:C96"/>
    <mergeCell ref="D95:D96"/>
    <mergeCell ref="E95:E96"/>
    <mergeCell ref="F95:F96"/>
    <mergeCell ref="G95:G96"/>
    <mergeCell ref="H95:H96"/>
    <mergeCell ref="H93:H94"/>
    <mergeCell ref="I93:I94"/>
    <mergeCell ref="J93:J94"/>
    <mergeCell ref="K93:K94"/>
    <mergeCell ref="L93:L94"/>
    <mergeCell ref="M93:M94"/>
    <mergeCell ref="E133:E134"/>
    <mergeCell ref="F133:F134"/>
    <mergeCell ref="J97:J98"/>
    <mergeCell ref="K97:K98"/>
    <mergeCell ref="L97:L98"/>
    <mergeCell ref="M97:M98"/>
    <mergeCell ref="N97:N98"/>
    <mergeCell ref="A97:A98"/>
    <mergeCell ref="B97:B98"/>
    <mergeCell ref="C97:C98"/>
    <mergeCell ref="D97:D98"/>
    <mergeCell ref="E97:E98"/>
    <mergeCell ref="F97:F98"/>
    <mergeCell ref="G97:G98"/>
    <mergeCell ref="H97:H98"/>
    <mergeCell ref="I97:I98"/>
    <mergeCell ref="J135:J136"/>
    <mergeCell ref="K135:K136"/>
    <mergeCell ref="L135:L136"/>
    <mergeCell ref="M135:M136"/>
    <mergeCell ref="N135:N136"/>
    <mergeCell ref="N133:N134"/>
    <mergeCell ref="A135:A136"/>
    <mergeCell ref="B135:B136"/>
    <mergeCell ref="C135:C136"/>
    <mergeCell ref="D135:D136"/>
    <mergeCell ref="E135:E136"/>
    <mergeCell ref="F135:F136"/>
    <mergeCell ref="G135:G136"/>
    <mergeCell ref="H135:H136"/>
    <mergeCell ref="G133:G134"/>
    <mergeCell ref="H133:H134"/>
    <mergeCell ref="J133:J134"/>
    <mergeCell ref="K133:K134"/>
    <mergeCell ref="L133:L134"/>
    <mergeCell ref="M133:M134"/>
    <mergeCell ref="A133:A134"/>
    <mergeCell ref="B133:B134"/>
    <mergeCell ref="C133:C134"/>
    <mergeCell ref="D133:D134"/>
    <mergeCell ref="N137:N138"/>
    <mergeCell ref="A139:A140"/>
    <mergeCell ref="B139:B140"/>
    <mergeCell ref="C139:C140"/>
    <mergeCell ref="D139:D140"/>
    <mergeCell ref="E139:E140"/>
    <mergeCell ref="F139:F140"/>
    <mergeCell ref="G139:G140"/>
    <mergeCell ref="H139:H140"/>
    <mergeCell ref="G137:G138"/>
    <mergeCell ref="H137:H138"/>
    <mergeCell ref="J137:J138"/>
    <mergeCell ref="K137:K138"/>
    <mergeCell ref="L137:L138"/>
    <mergeCell ref="M137:M138"/>
    <mergeCell ref="A137:A138"/>
    <mergeCell ref="B137:B138"/>
    <mergeCell ref="C137:C138"/>
    <mergeCell ref="D137:D138"/>
    <mergeCell ref="E137:E138"/>
    <mergeCell ref="F137:F138"/>
    <mergeCell ref="C141:C142"/>
    <mergeCell ref="D141:D142"/>
    <mergeCell ref="E141:E142"/>
    <mergeCell ref="F141:F142"/>
    <mergeCell ref="J139:J140"/>
    <mergeCell ref="K139:K140"/>
    <mergeCell ref="L139:L140"/>
    <mergeCell ref="M139:M140"/>
    <mergeCell ref="N139:N140"/>
    <mergeCell ref="A1:O1"/>
    <mergeCell ref="A2:O2"/>
    <mergeCell ref="J143:J144"/>
    <mergeCell ref="K143:K144"/>
    <mergeCell ref="L143:L144"/>
    <mergeCell ref="M143:M144"/>
    <mergeCell ref="N143:N144"/>
    <mergeCell ref="N141:N142"/>
    <mergeCell ref="A143:A144"/>
    <mergeCell ref="B143:B144"/>
    <mergeCell ref="C143:C144"/>
    <mergeCell ref="D143:D144"/>
    <mergeCell ref="E143:E144"/>
    <mergeCell ref="F143:F144"/>
    <mergeCell ref="G143:G144"/>
    <mergeCell ref="H143:H144"/>
    <mergeCell ref="G141:G142"/>
    <mergeCell ref="H141:H142"/>
    <mergeCell ref="J141:J142"/>
    <mergeCell ref="K141:K142"/>
    <mergeCell ref="L141:L142"/>
    <mergeCell ref="M141:M142"/>
    <mergeCell ref="A141:A142"/>
    <mergeCell ref="B141:B1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Zoznam odb. miest a predp. obj.</vt:lpstr>
      <vt:lpstr>Krivky odberu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Sylvia Pavlíková</dc:creator>
  <cp:keywords/>
  <dc:description/>
  <cp:lastModifiedBy>Sylvia Pavlíková</cp:lastModifiedBy>
  <cp:revision/>
  <dcterms:created xsi:type="dcterms:W3CDTF">2026-02-12T08:53:17Z</dcterms:created>
  <dcterms:modified xsi:type="dcterms:W3CDTF">2026-02-24T13:25:19Z</dcterms:modified>
  <cp:category/>
  <cp:contentStatus/>
</cp:coreProperties>
</file>