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16:2026/2_SP 16_2026 navrh/"/>
    </mc:Choice>
  </mc:AlternateContent>
  <xr:revisionPtr revIDLastSave="0" documentId="13_ncr:1_{99532645-7A3A-C14F-82FF-76F9358BE11C}" xr6:coauthVersionLast="47" xr6:coauthVersionMax="47" xr10:uidLastSave="{00000000-0000-0000-0000-000000000000}"/>
  <bookViews>
    <workbookView xWindow="0" yWindow="760" windowWidth="29400" windowHeight="173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6" i="1"/>
  <c r="J25" i="1" l="1"/>
</calcChain>
</file>

<file path=xl/sharedStrings.xml><?xml version="1.0" encoding="utf-8"?>
<sst xmlns="http://schemas.openxmlformats.org/spreadsheetml/2006/main" count="82" uniqueCount="47">
  <si>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</si>
  <si>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</si>
  <si>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</si>
  <si>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</si>
  <si>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</si>
  <si>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</si>
  <si>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</si>
  <si>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</si>
  <si>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</si>
  <si>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</si>
  <si>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</si>
  <si>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</si>
  <si>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</si>
  <si>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</si>
  <si>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</si>
  <si>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</si>
  <si>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</si>
  <si>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</si>
  <si>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</si>
  <si>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</si>
  <si>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</si>
  <si>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</si>
  <si>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</si>
  <si>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</si>
  <si>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</si>
  <si>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</si>
  <si>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Posúvač liatinový prírubový krátky DN80 PN16 L=180 mm, 8 dierová príruba</t>
  </si>
  <si>
    <t>Poklop posúvačový pevný, PA/GG</t>
  </si>
  <si>
    <t>m</t>
  </si>
  <si>
    <t>Rúra HDPE PE100 d160x9,5/12000mm PN10 SDR17</t>
  </si>
  <si>
    <t>Tvarovka HDPE elektrofúzna objímka d160 SDR11</t>
  </si>
  <si>
    <t>Tvarovka HDPE elektrofúzna koleno d160/90° SDR11</t>
  </si>
  <si>
    <t>Tvarovka HDPE na tupo lemový nákružok d160 SDR17</t>
  </si>
  <si>
    <t>PP príruba s oceľovým jadrom d160 PN16</t>
  </si>
  <si>
    <t>Tvarovka liatinová redukčná príruba XR DN150/80 PN10/16</t>
  </si>
  <si>
    <t>Tvarovka liatinová prírubová T-kus DN150/150 PN10/16</t>
  </si>
  <si>
    <t>Tvarovka liatinová prírubová FF/TP DN150/1000 PN10/16</t>
  </si>
  <si>
    <t>Tvarovka liatinová prírubová TT-kus DN150/150 PN10/16</t>
  </si>
  <si>
    <t>Prírubová spojka E DN150 PN10/16 EPDM (multi, s istením proti posunu)</t>
  </si>
  <si>
    <t>Posúvač liatinový prírubový krátky DN150 PN16 L=210 mm, 8 dierová príruba</t>
  </si>
  <si>
    <t>Koleso ručné k posúvaču DN80</t>
  </si>
  <si>
    <t>Koleso ručné k posúvaču DN150</t>
  </si>
  <si>
    <t>Tvarovka liat. TP-kus DN150/600</t>
  </si>
  <si>
    <t>Rúra HDPE 250x14,8x6000 - PN-10 SDR17</t>
  </si>
  <si>
    <t xml:space="preserve">Rúra HDPE 250x14,8x12000 - PN-10 SDR17 </t>
  </si>
  <si>
    <t>Výzva č. 16/2026 - Názov: DNS VAKM výzva 16/2026 pre závod Humenné, Udavské - rekonštrukcia zhybky popod vodný tok Udava - pre Časť 1</t>
  </si>
  <si>
    <r>
      <t xml:space="preserve">Súprava zemná teleskopická k posúvaču DN150 1,3-1,8m </t>
    </r>
    <r>
      <rPr>
        <sz val="11"/>
        <color rgb="FFFF0000"/>
        <rFont val="Calibri (Text)"/>
        <charset val="238"/>
      </rPr>
      <t>kompatibilné s položkou č. 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</si>
</sst>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FF0000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21" fillId="4" borderId="1" xfId="0" applyFont="1" applyFill="1" applyBorder="1" applyAlignment="1">
      <alignment horizontal="center"/>
    </xf>
    <xf numFmtId="0" fontId="22" fillId="0" borderId="1" xfId="0" applyFont="1" applyBorder="1"/>
    <xf numFmtId="0" fontId="20" fillId="0" borderId="1" xfId="0" applyFont="1" applyBorder="1"/>
    <xf numFmtId="0" fontId="20" fillId="0" borderId="1" xfId="0" applyFont="1" applyBorder="1" applyAlignment="1">
      <alignment vertical="center"/>
    </xf>
    <xf numFmtId="1" fontId="20" fillId="0" borderId="1" xfId="0" applyNumberFormat="1" applyFont="1" applyBorder="1" applyAlignment="1">
      <alignment vertical="center"/>
    </xf>
    <xf numFmtId="1" fontId="23" fillId="0" borderId="1" xfId="0" applyNumberFormat="1" applyFont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41"/>
  <sheetViews>
    <sheetView tabSelected="1" zoomScale="115" zoomScaleNormal="85" workbookViewId="0">
      <selection activeCell="C17" sqref="C17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4" t="s">
        <v>45</v>
      </c>
      <c r="C2" s="35"/>
      <c r="D2" s="35"/>
      <c r="E2" s="35"/>
      <c r="F2" s="35"/>
      <c r="G2" s="35"/>
      <c r="H2" s="35"/>
      <c r="I2" s="35"/>
      <c r="J2" s="35"/>
    </row>
    <row r="3" spans="2:10" ht="17.25" customHeight="1" x14ac:dyDescent="0.15">
      <c r="B3" s="39" t="s">
        <v>25</v>
      </c>
      <c r="C3" s="39"/>
      <c r="D3" s="39"/>
      <c r="E3" s="39"/>
      <c r="F3" s="39"/>
      <c r="G3" s="39"/>
      <c r="H3" s="39"/>
      <c r="I3" s="39"/>
      <c r="J3" s="39"/>
    </row>
    <row r="4" spans="2:10" ht="26.25" customHeight="1" x14ac:dyDescent="0.15">
      <c r="B4" s="40" t="s">
        <v>1</v>
      </c>
      <c r="C4" s="40"/>
      <c r="D4" s="40"/>
      <c r="E4" s="40"/>
      <c r="F4" s="40"/>
      <c r="G4" s="40"/>
      <c r="H4" s="40"/>
      <c r="I4" s="40"/>
      <c r="J4" s="40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5">
        <v>1</v>
      </c>
      <c r="C6" s="27" t="s">
        <v>29</v>
      </c>
      <c r="D6" s="26" t="s">
        <v>28</v>
      </c>
      <c r="E6" s="26">
        <v>96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2">
      <c r="B7" s="25">
        <v>2</v>
      </c>
      <c r="C7" s="28" t="s">
        <v>30</v>
      </c>
      <c r="D7" s="26" t="s">
        <v>24</v>
      </c>
      <c r="E7" s="26">
        <v>4</v>
      </c>
      <c r="F7" s="10" t="s">
        <v>11</v>
      </c>
      <c r="G7" s="11"/>
      <c r="H7" s="12"/>
      <c r="I7" s="13"/>
      <c r="J7" s="14">
        <f t="shared" ref="J7:J24" si="0">I7*E7</f>
        <v>0</v>
      </c>
    </row>
    <row r="8" spans="2:10" ht="15" customHeight="1" x14ac:dyDescent="0.2">
      <c r="B8" s="25">
        <v>3</v>
      </c>
      <c r="C8" s="28" t="s">
        <v>31</v>
      </c>
      <c r="D8" s="26" t="s">
        <v>24</v>
      </c>
      <c r="E8" s="26">
        <v>1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2">
      <c r="B9" s="25">
        <v>4</v>
      </c>
      <c r="C9" s="28" t="s">
        <v>32</v>
      </c>
      <c r="D9" s="26" t="s">
        <v>24</v>
      </c>
      <c r="E9" s="26">
        <v>4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2">
      <c r="B10" s="25">
        <v>5</v>
      </c>
      <c r="C10" s="28" t="s">
        <v>33</v>
      </c>
      <c r="D10" s="26" t="s">
        <v>24</v>
      </c>
      <c r="E10" s="26">
        <v>4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2">
      <c r="B11" s="25">
        <v>6</v>
      </c>
      <c r="C11" s="29" t="s">
        <v>34</v>
      </c>
      <c r="D11" s="26" t="s">
        <v>24</v>
      </c>
      <c r="E11" s="26">
        <v>1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2">
      <c r="B12" s="25">
        <v>7</v>
      </c>
      <c r="C12" s="30" t="s">
        <v>35</v>
      </c>
      <c r="D12" s="26" t="s">
        <v>24</v>
      </c>
      <c r="E12" s="26">
        <v>2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2">
      <c r="B13" s="25">
        <v>8</v>
      </c>
      <c r="C13" s="29" t="s">
        <v>36</v>
      </c>
      <c r="D13" s="26" t="s">
        <v>24</v>
      </c>
      <c r="E13" s="26">
        <v>1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2">
      <c r="B14" s="25">
        <v>9</v>
      </c>
      <c r="C14" s="29" t="s">
        <v>37</v>
      </c>
      <c r="D14" s="26" t="s">
        <v>24</v>
      </c>
      <c r="E14" s="26">
        <v>1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2">
      <c r="B15" s="25">
        <v>10</v>
      </c>
      <c r="C15" s="29" t="s">
        <v>38</v>
      </c>
      <c r="D15" s="26" t="s">
        <v>24</v>
      </c>
      <c r="E15" s="26">
        <v>1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2">
      <c r="B16" s="25">
        <v>11</v>
      </c>
      <c r="C16" s="31" t="s">
        <v>26</v>
      </c>
      <c r="D16" s="26" t="s">
        <v>24</v>
      </c>
      <c r="E16" s="26">
        <v>1</v>
      </c>
      <c r="F16" s="10" t="s">
        <v>11</v>
      </c>
      <c r="G16" s="11"/>
      <c r="H16" s="12"/>
      <c r="I16" s="13"/>
      <c r="J16" s="14">
        <f t="shared" si="0"/>
        <v>0</v>
      </c>
    </row>
    <row r="17" spans="2:11" ht="15" customHeight="1" x14ac:dyDescent="0.2">
      <c r="B17" s="25">
        <v>12</v>
      </c>
      <c r="C17" s="31" t="s">
        <v>39</v>
      </c>
      <c r="D17" s="26" t="s">
        <v>24</v>
      </c>
      <c r="E17" s="26">
        <v>5</v>
      </c>
      <c r="F17" s="10" t="s">
        <v>11</v>
      </c>
      <c r="G17" s="11"/>
      <c r="H17" s="12"/>
      <c r="I17" s="13"/>
      <c r="J17" s="14">
        <f t="shared" si="0"/>
        <v>0</v>
      </c>
    </row>
    <row r="18" spans="2:11" ht="15" customHeight="1" x14ac:dyDescent="0.2">
      <c r="B18" s="25">
        <v>13</v>
      </c>
      <c r="C18" s="28" t="s">
        <v>40</v>
      </c>
      <c r="D18" s="26" t="s">
        <v>24</v>
      </c>
      <c r="E18" s="26">
        <v>1</v>
      </c>
      <c r="F18" s="10" t="s">
        <v>11</v>
      </c>
      <c r="G18" s="11"/>
      <c r="H18" s="12"/>
      <c r="I18" s="13"/>
      <c r="J18" s="14">
        <f t="shared" si="0"/>
        <v>0</v>
      </c>
    </row>
    <row r="19" spans="2:11" ht="15" customHeight="1" x14ac:dyDescent="0.2">
      <c r="B19" s="25">
        <v>14</v>
      </c>
      <c r="C19" s="28" t="s">
        <v>41</v>
      </c>
      <c r="D19" s="26" t="s">
        <v>24</v>
      </c>
      <c r="E19" s="26">
        <v>3</v>
      </c>
      <c r="F19" s="10" t="s">
        <v>11</v>
      </c>
      <c r="G19" s="11"/>
      <c r="H19" s="12"/>
      <c r="I19" s="13"/>
      <c r="J19" s="14">
        <f t="shared" si="0"/>
        <v>0</v>
      </c>
    </row>
    <row r="20" spans="2:11" ht="15" customHeight="1" x14ac:dyDescent="0.2">
      <c r="B20" s="25">
        <v>15</v>
      </c>
      <c r="C20" s="28" t="s">
        <v>46</v>
      </c>
      <c r="D20" s="26" t="s">
        <v>24</v>
      </c>
      <c r="E20" s="26">
        <v>2</v>
      </c>
      <c r="F20" s="10" t="s">
        <v>11</v>
      </c>
      <c r="G20" s="11"/>
      <c r="H20" s="12"/>
      <c r="I20" s="13"/>
      <c r="J20" s="14">
        <f t="shared" si="0"/>
        <v>0</v>
      </c>
    </row>
    <row r="21" spans="2:11" ht="15" customHeight="1" x14ac:dyDescent="0.2">
      <c r="B21" s="25">
        <v>16</v>
      </c>
      <c r="C21" s="28" t="s">
        <v>27</v>
      </c>
      <c r="D21" s="26" t="s">
        <v>24</v>
      </c>
      <c r="E21" s="26">
        <v>3</v>
      </c>
      <c r="F21" s="10" t="s">
        <v>11</v>
      </c>
      <c r="G21" s="11"/>
      <c r="H21" s="12"/>
      <c r="I21" s="13"/>
      <c r="J21" s="14">
        <f t="shared" si="0"/>
        <v>0</v>
      </c>
    </row>
    <row r="22" spans="2:11" ht="15" customHeight="1" x14ac:dyDescent="0.2">
      <c r="B22" s="25">
        <v>17</v>
      </c>
      <c r="C22" s="33" t="s">
        <v>44</v>
      </c>
      <c r="D22" s="26" t="s">
        <v>28</v>
      </c>
      <c r="E22" s="26">
        <v>72</v>
      </c>
      <c r="F22" s="10" t="s">
        <v>11</v>
      </c>
      <c r="G22" s="11"/>
      <c r="H22" s="12"/>
      <c r="I22" s="13"/>
      <c r="J22" s="14">
        <f t="shared" si="0"/>
        <v>0</v>
      </c>
    </row>
    <row r="23" spans="2:11" ht="15" customHeight="1" x14ac:dyDescent="0.2">
      <c r="B23" s="25">
        <v>18</v>
      </c>
      <c r="C23" s="33" t="s">
        <v>43</v>
      </c>
      <c r="D23" s="26" t="s">
        <v>28</v>
      </c>
      <c r="E23" s="26">
        <v>12</v>
      </c>
      <c r="F23" s="10" t="s">
        <v>11</v>
      </c>
      <c r="G23" s="11"/>
      <c r="H23" s="12"/>
      <c r="I23" s="13"/>
      <c r="J23" s="14">
        <f t="shared" si="0"/>
        <v>0</v>
      </c>
    </row>
    <row r="24" spans="2:11" ht="15" customHeight="1" x14ac:dyDescent="0.2">
      <c r="B24" s="25">
        <v>19</v>
      </c>
      <c r="C24" s="32" t="s">
        <v>42</v>
      </c>
      <c r="D24" s="26" t="s">
        <v>24</v>
      </c>
      <c r="E24" s="26">
        <v>1</v>
      </c>
      <c r="F24" s="10" t="s">
        <v>11</v>
      </c>
      <c r="G24" s="11"/>
      <c r="H24" s="12"/>
      <c r="I24" s="13"/>
      <c r="J24" s="14">
        <f t="shared" si="0"/>
        <v>0</v>
      </c>
    </row>
    <row r="25" spans="2:11" s="3" customFormat="1" ht="23.25" customHeight="1" x14ac:dyDescent="0.15">
      <c r="B25" s="41" t="s">
        <v>4</v>
      </c>
      <c r="C25" s="42"/>
      <c r="D25" s="42"/>
      <c r="E25" s="42"/>
      <c r="F25" s="42"/>
      <c r="G25" s="41"/>
      <c r="H25" s="41"/>
      <c r="I25" s="41"/>
      <c r="J25" s="5">
        <f>SUM(J6:J24)</f>
        <v>0</v>
      </c>
    </row>
    <row r="26" spans="2:11" s="3" customFormat="1" ht="53.25" customHeight="1" x14ac:dyDescent="0.15">
      <c r="B26" s="43" t="s">
        <v>23</v>
      </c>
      <c r="C26" s="44"/>
      <c r="D26" s="44"/>
      <c r="E26" s="44"/>
      <c r="F26" s="44"/>
      <c r="G26" s="44"/>
      <c r="H26" s="44"/>
      <c r="I26" s="44"/>
      <c r="J26" s="44"/>
    </row>
    <row r="30" spans="2:11" x14ac:dyDescent="0.15">
      <c r="C30" s="17" t="s">
        <v>12</v>
      </c>
      <c r="H30" s="4"/>
      <c r="K30" s="1"/>
    </row>
    <row r="31" spans="2:11" x14ac:dyDescent="0.15">
      <c r="B31" s="21" t="s">
        <v>13</v>
      </c>
      <c r="C31" s="23"/>
      <c r="F31" s="17"/>
      <c r="G31" s="36"/>
      <c r="H31" s="36"/>
      <c r="K31" s="1"/>
    </row>
    <row r="32" spans="2:11" x14ac:dyDescent="0.15">
      <c r="B32" s="18" t="s">
        <v>14</v>
      </c>
      <c r="C32" s="24"/>
      <c r="G32" s="36"/>
      <c r="H32" s="36"/>
      <c r="K32" s="1"/>
    </row>
    <row r="33" spans="2:12" x14ac:dyDescent="0.15">
      <c r="B33" s="18" t="s">
        <v>15</v>
      </c>
      <c r="C33" s="24"/>
      <c r="G33" s="36"/>
      <c r="H33" s="36"/>
      <c r="K33" s="1"/>
    </row>
    <row r="34" spans="2:12" x14ac:dyDescent="0.15">
      <c r="B34" s="18" t="s">
        <v>16</v>
      </c>
      <c r="C34" s="24"/>
      <c r="G34" s="37"/>
      <c r="H34" s="37"/>
      <c r="K34" s="1"/>
    </row>
    <row r="35" spans="2:12" ht="28" x14ac:dyDescent="0.15">
      <c r="B35" s="18" t="s">
        <v>17</v>
      </c>
      <c r="C35" s="24"/>
      <c r="G35" s="38" t="s">
        <v>20</v>
      </c>
      <c r="H35" s="38"/>
      <c r="K35" s="1"/>
    </row>
    <row r="36" spans="2:12" x14ac:dyDescent="0.15">
      <c r="B36" s="19"/>
      <c r="C36" s="16"/>
      <c r="G36" s="38"/>
      <c r="H36" s="38"/>
    </row>
    <row r="37" spans="2:12" x14ac:dyDescent="0.15">
      <c r="B37" s="15" t="s">
        <v>18</v>
      </c>
      <c r="C37" s="16"/>
      <c r="G37" s="19"/>
      <c r="H37" s="17"/>
    </row>
    <row r="38" spans="2:12" x14ac:dyDescent="0.15">
      <c r="B38" s="15" t="s">
        <v>19</v>
      </c>
      <c r="C38" s="16"/>
      <c r="G38" s="15"/>
      <c r="H38" s="17"/>
    </row>
    <row r="39" spans="2:12" x14ac:dyDescent="0.2">
      <c r="B39" s="18"/>
      <c r="C39" s="20"/>
      <c r="G39" s="15"/>
      <c r="H39" s="17"/>
      <c r="L39" s="9"/>
    </row>
    <row r="40" spans="2:12" x14ac:dyDescent="0.15">
      <c r="B40" s="18" t="s">
        <v>21</v>
      </c>
      <c r="C40" s="22" t="s">
        <v>22</v>
      </c>
      <c r="G40" s="18"/>
      <c r="H40" s="17"/>
    </row>
    <row r="41" spans="2:12" x14ac:dyDescent="0.15">
      <c r="G41" s="18"/>
      <c r="H41" s="17"/>
    </row>
  </sheetData>
  <sortState xmlns:xlrd2="http://schemas.microsoft.com/office/spreadsheetml/2017/richdata2" ref="C68:F77">
    <sortCondition ref="C68:C77"/>
  </sortState>
  <mergeCells count="7">
    <mergeCell ref="B2:J2"/>
    <mergeCell ref="G31:H34"/>
    <mergeCell ref="G35:H36"/>
    <mergeCell ref="B3:J3"/>
    <mergeCell ref="B4:J4"/>
    <mergeCell ref="B25:I25"/>
    <mergeCell ref="B26:J26"/>
  </mergeCells>
  <phoneticPr fontId="18" type="noConversion"/>
  <conditionalFormatting sqref="C16">
    <cfRule type="duplicateValues" dxfId="7" priority="8"/>
  </conditionalFormatting>
  <conditionalFormatting sqref="C17">
    <cfRule type="duplicateValues" dxfId="6" priority="7"/>
  </conditionalFormatting>
  <conditionalFormatting sqref="C22">
    <cfRule type="duplicateValues" dxfId="5" priority="4"/>
    <cfRule type="duplicateValues" dxfId="4" priority="5"/>
    <cfRule type="duplicateValues" dxfId="3" priority="6"/>
  </conditionalFormatting>
  <conditionalFormatting sqref="C2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2026-02-18T14:56:51Z</dcterms:modified>
</cp:coreProperties>
</file>