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9.MES PO_kamenivo_2026\"/>
    </mc:Choice>
  </mc:AlternateContent>
  <xr:revisionPtr revIDLastSave="0" documentId="13_ncr:1_{812679C3-A6E5-4FD7-A8D5-8A3FD1530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 Bardejov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F6" i="10"/>
  <c r="G6" i="10" s="1"/>
  <c r="H6" i="10" s="1"/>
  <c r="F5" i="10"/>
  <c r="G5" i="10" s="1"/>
  <c r="H5" i="10" s="1"/>
  <c r="H7" i="10" l="1"/>
  <c r="F7" i="10"/>
  <c r="G7" i="10"/>
</calcChain>
</file>

<file path=xl/sharedStrings.xml><?xml version="1.0" encoding="utf-8"?>
<sst xmlns="http://schemas.openxmlformats.org/spreadsheetml/2006/main" count="28" uniqueCount="26">
  <si>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</si>
  <si>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</si>
  <si>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</si>
  <si>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</si>
  <si>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</si>
  <si>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</si>
  <si>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</si>
  <si>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</si>
  <si>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</si>
  <si>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Por.č.</t>
  </si>
  <si>
    <t>Priemerná vzdialenosť km</t>
  </si>
  <si>
    <t xml:space="preserve">Odporúčané lomy </t>
  </si>
  <si>
    <t xml:space="preserve">Cena za realizáciu predmetu zákazky </t>
  </si>
  <si>
    <t>kamenivo frakcia 32/63   – 200 ton</t>
  </si>
  <si>
    <t>kamenivo frakcia 63/125 – 500 ton</t>
  </si>
  <si>
    <t>Cena za frakciu</t>
  </si>
  <si>
    <t>Výkaz výmer Nákup kameniva s dopravou - časť B - OZ Šariš
MES Bardejov, ul. Priemyselná č. 1448, 085 01 Bardejov do 31.12.2026</t>
  </si>
  <si>
    <t>Množstvo</t>
  </si>
  <si>
    <t>Suma v EUR
bez DPH</t>
  </si>
  <si>
    <t>Suma DPH
v EUR</t>
  </si>
  <si>
    <t>Suma SPOLU
v EUR s DPH</t>
  </si>
  <si>
    <t>Kritérium 1: cena za realizáciu predmetu zákazky</t>
  </si>
  <si>
    <t>1)</t>
  </si>
  <si>
    <t>spolu</t>
  </si>
  <si>
    <t>-------</t>
  </si>
  <si>
    <t>Dopravná  vzdialenosť v km z výrobne do obce MES Bardejov: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</si>
</sst>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3" fontId="0" fillId="0" borderId="0" xfId="0" applyNumberFormat="1"/>
    <xf numFmtId="0" fontId="3" fillId="0" borderId="0" xfId="1"/>
    <xf numFmtId="0" fontId="6" fillId="0" borderId="0" xfId="0" applyFont="1"/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0" fillId="2" borderId="6" xfId="0" quotePrefix="1" applyNumberForma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A15E-4BFF-474D-AFBA-548EE589EDE5}">
  <dimension ref="A1:J24"/>
  <sheetViews>
    <sheetView tabSelected="1" workbookViewId="0">
      <selection sqref="A1:J1"/>
    </sheetView>
  </sheetViews>
  <sheetFormatPr defaultRowHeight="15" x14ac:dyDescent="0.25"/>
  <cols>
    <col min="1" max="1" width="6" bestFit="1" customWidth="1"/>
    <col min="2" max="2" width="19.7109375" customWidth="1"/>
    <col min="3" max="3" width="15.28515625" customWidth="1"/>
    <col min="4" max="9" width="12.7109375" customWidth="1"/>
    <col min="10" max="10" width="20.7109375" bestFit="1" customWidth="1"/>
  </cols>
  <sheetData>
    <row r="1" spans="1:10" ht="42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6.5" customHeight="1" x14ac:dyDescent="0.25">
      <c r="A2" s="15"/>
      <c r="B2" s="15"/>
      <c r="C2" s="15"/>
      <c r="D2" s="15"/>
      <c r="E2" s="15"/>
      <c r="F2" s="15"/>
      <c r="G2" s="15"/>
      <c r="H2" s="15"/>
      <c r="I2" s="14"/>
      <c r="J2" s="14"/>
    </row>
    <row r="3" spans="1:10" ht="16.5" thickBot="1" x14ac:dyDescent="0.3">
      <c r="A3" s="16" t="s">
        <v>22</v>
      </c>
      <c r="B3" t="s">
        <v>21</v>
      </c>
      <c r="C3" s="3"/>
      <c r="D3" s="6"/>
      <c r="E3" s="6"/>
      <c r="F3" s="6"/>
      <c r="G3" s="6"/>
      <c r="H3" s="6"/>
      <c r="I3" s="6"/>
    </row>
    <row r="4" spans="1:10" ht="45.75" thickBot="1" x14ac:dyDescent="0.3">
      <c r="A4" s="18" t="s">
        <v>9</v>
      </c>
      <c r="B4" s="22" t="s">
        <v>12</v>
      </c>
      <c r="C4" s="23"/>
      <c r="D4" s="7" t="s">
        <v>17</v>
      </c>
      <c r="E4" s="7" t="s">
        <v>15</v>
      </c>
      <c r="F4" s="7" t="s">
        <v>18</v>
      </c>
      <c r="G4" s="7" t="s">
        <v>19</v>
      </c>
      <c r="H4" s="7" t="s">
        <v>20</v>
      </c>
      <c r="I4" s="13" t="s">
        <v>10</v>
      </c>
      <c r="J4" s="8" t="s">
        <v>11</v>
      </c>
    </row>
    <row r="5" spans="1:10" ht="15.75" thickBot="1" x14ac:dyDescent="0.3">
      <c r="A5" s="9">
        <v>1</v>
      </c>
      <c r="B5" s="24" t="s">
        <v>13</v>
      </c>
      <c r="C5" s="25"/>
      <c r="D5" s="10">
        <v>200</v>
      </c>
      <c r="E5" s="11"/>
      <c r="F5" s="11">
        <f>D5*E5</f>
        <v>0</v>
      </c>
      <c r="G5" s="11">
        <f>F5*23%</f>
        <v>0</v>
      </c>
      <c r="H5" s="11">
        <f>F5+G5</f>
        <v>0</v>
      </c>
      <c r="I5" s="11"/>
      <c r="J5" s="12"/>
    </row>
    <row r="6" spans="1:10" ht="15.75" thickBot="1" x14ac:dyDescent="0.3">
      <c r="A6" s="9">
        <v>2</v>
      </c>
      <c r="B6" s="24" t="s">
        <v>14</v>
      </c>
      <c r="C6" s="25"/>
      <c r="D6" s="10">
        <v>500</v>
      </c>
      <c r="E6" s="11"/>
      <c r="F6" s="11">
        <f>D6*E6</f>
        <v>0</v>
      </c>
      <c r="G6" s="11">
        <f>F6*23%</f>
        <v>0</v>
      </c>
      <c r="H6" s="11">
        <f>F6+G6</f>
        <v>0</v>
      </c>
      <c r="I6" s="11"/>
      <c r="J6" s="12"/>
    </row>
    <row r="7" spans="1:10" ht="15.75" thickBot="1" x14ac:dyDescent="0.3">
      <c r="A7" s="19" t="s">
        <v>23</v>
      </c>
      <c r="B7" s="20"/>
      <c r="C7" s="21"/>
      <c r="D7" s="10">
        <f>SUM(D5:D6)</f>
        <v>700</v>
      </c>
      <c r="E7" s="17" t="s">
        <v>24</v>
      </c>
      <c r="F7" s="11">
        <f>SUM(F5:F6)</f>
        <v>0</v>
      </c>
      <c r="G7" s="11">
        <f>SUM(G5:G6)</f>
        <v>0</v>
      </c>
      <c r="H7" s="11">
        <f>SUM(H5:H6)</f>
        <v>0</v>
      </c>
      <c r="I7" s="17" t="s">
        <v>24</v>
      </c>
      <c r="J7" s="17" t="s">
        <v>24</v>
      </c>
    </row>
    <row r="12" spans="1:10" x14ac:dyDescent="0.25">
      <c r="A12" t="s">
        <v>7</v>
      </c>
    </row>
    <row r="14" spans="1:10" x14ac:dyDescent="0.25">
      <c r="A14" s="1" t="s">
        <v>0</v>
      </c>
      <c r="B14" s="1"/>
      <c r="C14" s="1"/>
      <c r="E14" s="1"/>
    </row>
    <row r="15" spans="1:10" x14ac:dyDescent="0.25">
      <c r="A15" s="2" t="s">
        <v>25</v>
      </c>
      <c r="B15" s="1"/>
      <c r="C15" s="1"/>
      <c r="E15" s="1"/>
    </row>
    <row r="16" spans="1:10" x14ac:dyDescent="0.25">
      <c r="A16" s="1"/>
      <c r="B16" s="1"/>
      <c r="C16" s="1"/>
      <c r="D16" s="1"/>
      <c r="E16" s="1"/>
    </row>
    <row r="17" spans="1:7" x14ac:dyDescent="0.25">
      <c r="A17" s="1" t="s">
        <v>1</v>
      </c>
      <c r="B17" s="1"/>
      <c r="C17" s="1"/>
      <c r="E17" s="1"/>
    </row>
    <row r="18" spans="1:7" x14ac:dyDescent="0.25">
      <c r="A18" s="1" t="s">
        <v>2</v>
      </c>
      <c r="B18" s="1"/>
      <c r="C18" s="1"/>
      <c r="E18" s="1"/>
    </row>
    <row r="19" spans="1:7" x14ac:dyDescent="0.25">
      <c r="A19" s="1" t="s">
        <v>3</v>
      </c>
      <c r="B19" s="1"/>
      <c r="C19" s="1"/>
      <c r="D19" s="4"/>
      <c r="E19" s="1"/>
    </row>
    <row r="20" spans="1:7" x14ac:dyDescent="0.25">
      <c r="A20" s="1" t="s">
        <v>4</v>
      </c>
      <c r="B20" s="1"/>
      <c r="C20" s="1"/>
      <c r="D20" s="5"/>
      <c r="E20" s="1"/>
    </row>
    <row r="21" spans="1:7" x14ac:dyDescent="0.25">
      <c r="A21" s="1"/>
      <c r="B21" s="1"/>
      <c r="C21" s="1"/>
      <c r="D21" s="1"/>
    </row>
    <row r="22" spans="1:7" x14ac:dyDescent="0.25">
      <c r="A22" s="1"/>
      <c r="B22" s="1"/>
      <c r="C22" s="1"/>
      <c r="D22" s="1"/>
      <c r="G22" s="2" t="s">
        <v>8</v>
      </c>
    </row>
    <row r="23" spans="1:7" x14ac:dyDescent="0.25">
      <c r="A23" s="1"/>
      <c r="B23" s="1"/>
      <c r="C23" s="1"/>
      <c r="D23" s="1"/>
      <c r="G23" s="1" t="s">
        <v>5</v>
      </c>
    </row>
    <row r="24" spans="1:7" x14ac:dyDescent="0.25">
      <c r="A24" s="1"/>
      <c r="B24" s="1"/>
      <c r="C24" s="1"/>
      <c r="D24" s="1"/>
      <c r="G24" s="1" t="s">
        <v>6</v>
      </c>
    </row>
  </sheetData>
  <protectedRanges>
    <protectedRange sqref="A14" name="Rozsah2"/>
    <protectedRange sqref="A15" name="Rozsah2_1"/>
    <protectedRange sqref="A17" name="Rozsah2_2"/>
    <protectedRange sqref="A18:A20" name="Rozsah2_3"/>
    <protectedRange sqref="G22:G24" name="Rozsah2_4"/>
  </protectedRanges>
  <mergeCells count="5">
    <mergeCell ref="A7:C7"/>
    <mergeCell ref="A1:J1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ES Bardejov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2026-03-04T06:55:07Z</dcterms:modified>
</cp:coreProperties>
</file>