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Nákup osobných motorových vozidiel pre MsP/Final/"/>
    </mc:Choice>
  </mc:AlternateContent>
  <xr:revisionPtr revIDLastSave="0" documentId="8_{34BC9800-6093-4889-A6C0-CF3CF77EF0F6}" xr6:coauthVersionLast="47" xr6:coauthVersionMax="47" xr10:uidLastSave="{00000000-0000-0000-0000-000000000000}"/>
  <bookViews>
    <workbookView xWindow="1800" yWindow="1470" windowWidth="26400" windowHeight="13620" xr2:uid="{89D3062A-3E8C-407B-A16C-9D1AA0F43D56}"/>
  </bookViews>
  <sheets>
    <sheet name="Časť 2 Ponuka 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9" l="1"/>
  <c r="F20" i="9" l="1"/>
  <c r="C21" i="9" s="1"/>
</calcChain>
</file>

<file path=xl/sharedStrings.xml><?xml version="1.0" encoding="utf-8"?>
<sst xmlns="http://schemas.openxmlformats.org/spreadsheetml/2006/main" count="65" uniqueCount="61">
  <si>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</si>
  <si>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</si>
  <si>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</si>
  <si>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</si>
  <si>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</si>
  <si>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</si>
  <si>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</si>
  <si>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</si>
  <si>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</si>
  <si>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</si>
  <si>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</si>
  <si>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</si>
  <si>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</si>
  <si>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</si>
  <si>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</si>
  <si>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</si>
  <si>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</si>
  <si>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</si>
  <si>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</si>
  <si>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</si>
  <si>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</si>
  <si>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</si>
  <si>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</si>
  <si>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</si>
  <si>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</si>
  <si>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</si>
  <si>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</si>
  <si>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</si>
  <si>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</si>
  <si>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</si>
  <si>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</si>
  <si>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</si>
  <si>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</si>
  <si>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</si>
  <si>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</si>
  <si>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</si>
  <si>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</si>
  <si>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</si>
  <si>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</si>
  <si>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</si>
  <si>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</si>
  <si>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</si>
  <si>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</si>
  <si>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</si>
  <si>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</si>
  <si>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Cena za celý predmet zákazky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</si>
  <si>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</si>
  <si>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</si>
  <si>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</si>
  <si>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</si>
  <si>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</si>
  <si>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</si>
  <si>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</si>
  <si>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</si>
  <si>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t>Kritérium :</t>
  </si>
  <si>
    <t xml:space="preserve"> Najnižšia cena v Eur s DPH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</si>
  <si>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</si>
  <si>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Jednotková suma v EUR bez DPH</t>
  </si>
  <si>
    <t>Celková cena celkom v Eur s DPH:</t>
  </si>
  <si>
    <t>Nie som platcom DPH</t>
  </si>
  <si>
    <r>
      <t xml:space="preserve">Príloha č. </t>
    </r>
    <r>
      <rPr>
        <sz val="16"/>
        <color rgb="FF0070C0"/>
        <rFont val="Calibri Light"/>
        <family val="2"/>
        <charset val="238"/>
        <scheme val="major"/>
      </rPr>
      <t>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„Nákup osobných motorových vozidiel pre MsP“ pre Časť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</si>
</sst>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rgb="FF0070C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justify" vertical="center"/>
    </xf>
    <xf numFmtId="0" fontId="0" fillId="0" borderId="21" xfId="0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left" wrapText="1" indent="1"/>
    </xf>
    <xf numFmtId="0" fontId="5" fillId="0" borderId="22" xfId="0" applyFont="1" applyBorder="1" applyAlignment="1">
      <alignment vertical="center"/>
    </xf>
    <xf numFmtId="0" fontId="0" fillId="0" borderId="21" xfId="0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justify" vertical="center"/>
    </xf>
    <xf numFmtId="0" fontId="0" fillId="0" borderId="22" xfId="0" applyBorder="1"/>
    <xf numFmtId="0" fontId="0" fillId="0" borderId="0" xfId="0" applyProtection="1">
      <protection locked="0" hidden="1"/>
    </xf>
    <xf numFmtId="0" fontId="10" fillId="0" borderId="17" xfId="1" applyFont="1" applyFill="1" applyBorder="1" applyAlignment="1" applyProtection="1">
      <alignment vertical="center" wrapText="1"/>
      <protection locked="0" hidden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32" xfId="1" applyFont="1" applyFill="1" applyBorder="1" applyAlignment="1" applyProtection="1">
      <alignment vertical="center" wrapText="1"/>
      <protection locked="0" hidden="1"/>
    </xf>
    <xf numFmtId="0" fontId="3" fillId="4" borderId="10" xfId="1" applyFont="1" applyFill="1" applyBorder="1" applyProtection="1">
      <protection locked="0" hidden="1"/>
    </xf>
    <xf numFmtId="0" fontId="13" fillId="0" borderId="2" xfId="1" applyFont="1" applyFill="1" applyBorder="1" applyAlignment="1" applyProtection="1">
      <alignment horizontal="right" vertical="center" wrapText="1"/>
      <protection locked="0" hidden="1"/>
    </xf>
    <xf numFmtId="0" fontId="11" fillId="0" borderId="26" xfId="1" applyFont="1" applyFill="1" applyBorder="1" applyAlignment="1" applyProtection="1">
      <alignment wrapText="1"/>
      <protection locked="0" hidden="1"/>
    </xf>
    <xf numFmtId="0" fontId="11" fillId="0" borderId="27" xfId="1" applyFont="1" applyFill="1" applyBorder="1" applyAlignment="1" applyProtection="1">
      <alignment horizontal="center" vertical="center" wrapText="1"/>
      <protection locked="0" hidden="1"/>
    </xf>
    <xf numFmtId="0" fontId="11" fillId="0" borderId="5" xfId="1" applyFont="1" applyFill="1" applyBorder="1" applyAlignment="1" applyProtection="1">
      <alignment wrapText="1"/>
      <protection locked="0" hidden="1"/>
    </xf>
    <xf numFmtId="0" fontId="11" fillId="0" borderId="27" xfId="1" applyFont="1" applyFill="1" applyBorder="1" applyAlignment="1" applyProtection="1">
      <alignment wrapText="1"/>
      <protection locked="0" hidden="1"/>
    </xf>
    <xf numFmtId="0" fontId="11" fillId="0" borderId="28" xfId="1" applyFont="1" applyFill="1" applyBorder="1" applyAlignment="1" applyProtection="1">
      <alignment wrapText="1"/>
      <protection locked="0" hidden="1"/>
    </xf>
    <xf numFmtId="0" fontId="10" fillId="0" borderId="9" xfId="1" applyFont="1" applyFill="1" applyBorder="1" applyProtection="1">
      <protection locked="0" hidden="1"/>
    </xf>
    <xf numFmtId="0" fontId="10" fillId="0" borderId="14" xfId="1" applyFont="1" applyFill="1" applyBorder="1" applyAlignment="1" applyProtection="1">
      <alignment horizontal="center"/>
      <protection locked="0" hidden="1"/>
    </xf>
    <xf numFmtId="0" fontId="14" fillId="4" borderId="24" xfId="1" applyFont="1" applyFill="1" applyBorder="1" applyProtection="1">
      <protection locked="0" hidden="1"/>
    </xf>
    <xf numFmtId="0" fontId="10" fillId="0" borderId="15" xfId="1" applyFont="1" applyFill="1" applyBorder="1" applyProtection="1">
      <protection locked="0" hidden="1"/>
    </xf>
    <xf numFmtId="0" fontId="10" fillId="0" borderId="10" xfId="1" applyFont="1" applyFill="1" applyBorder="1" applyProtection="1">
      <protection locked="0" hidden="1"/>
    </xf>
    <xf numFmtId="0" fontId="12" fillId="0" borderId="2" xfId="1" applyFont="1" applyFill="1" applyBorder="1" applyProtection="1">
      <protection locked="0" hidden="1"/>
    </xf>
    <xf numFmtId="0" fontId="15" fillId="0" borderId="21" xfId="3" applyBorder="1" applyAlignment="1">
      <alignment horizontal="left" vertical="center" wrapText="1" indent="1"/>
    </xf>
    <xf numFmtId="0" fontId="0" fillId="0" borderId="21" xfId="0" applyBorder="1" applyAlignment="1" applyProtection="1">
      <alignment horizontal="left" vertical="center" wrapText="1" indent="1"/>
      <protection locked="0"/>
    </xf>
    <xf numFmtId="0" fontId="3" fillId="4" borderId="28" xfId="1" applyFont="1" applyFill="1" applyBorder="1" applyProtection="1">
      <protection hidden="1"/>
    </xf>
    <xf numFmtId="2" fontId="12" fillId="0" borderId="3" xfId="1" applyNumberFormat="1" applyFont="1" applyFill="1" applyBorder="1" applyAlignment="1" applyProtection="1">
      <alignment horizontal="right" vertical="center"/>
      <protection locked="0" hidden="1"/>
    </xf>
    <xf numFmtId="2" fontId="12" fillId="0" borderId="4" xfId="1" applyNumberFormat="1" applyFont="1" applyFill="1" applyBorder="1" applyAlignment="1" applyProtection="1">
      <alignment horizontal="right" vertical="center"/>
      <protection locked="0" hidden="1"/>
    </xf>
    <xf numFmtId="0" fontId="3" fillId="0" borderId="18" xfId="1" applyFont="1" applyFill="1" applyBorder="1" applyAlignment="1" applyProtection="1">
      <alignment horizontal="center"/>
      <protection locked="0" hidden="1"/>
    </xf>
    <xf numFmtId="0" fontId="3" fillId="0" borderId="19" xfId="1" applyFont="1" applyFill="1" applyBorder="1" applyAlignment="1" applyProtection="1">
      <alignment horizontal="center"/>
      <protection locked="0" hidden="1"/>
    </xf>
    <xf numFmtId="0" fontId="3" fillId="0" borderId="20" xfId="1" applyFont="1" applyFill="1" applyBorder="1" applyAlignment="1" applyProtection="1">
      <alignment horizontal="center"/>
      <protection locked="0" hidden="1"/>
    </xf>
    <xf numFmtId="0" fontId="10" fillId="4" borderId="6" xfId="1" applyFont="1" applyFill="1" applyBorder="1" applyAlignment="1" applyProtection="1">
      <alignment horizontal="left"/>
      <protection locked="0" hidden="1"/>
    </xf>
    <xf numFmtId="0" fontId="10" fillId="4" borderId="11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center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12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8" fillId="0" borderId="18" xfId="1" applyFont="1" applyFill="1" applyBorder="1" applyAlignment="1" applyProtection="1">
      <alignment horizontal="left" vertical="center" wrapText="1"/>
      <protection locked="0" hidden="1"/>
    </xf>
    <xf numFmtId="0" fontId="8" fillId="0" borderId="19" xfId="1" applyFont="1" applyFill="1" applyBorder="1" applyAlignment="1" applyProtection="1">
      <alignment horizontal="left" vertical="center" wrapText="1"/>
      <protection locked="0" hidden="1"/>
    </xf>
    <xf numFmtId="0" fontId="8" fillId="0" borderId="23" xfId="1" applyFont="1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1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3" fillId="0" borderId="12" xfId="1" applyFont="1" applyFill="1" applyBorder="1" applyAlignment="1" applyProtection="1">
      <alignment horizontal="center"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8" fillId="0" borderId="6" xfId="1" applyFont="1" applyFill="1" applyBorder="1" applyAlignment="1" applyProtection="1">
      <alignment horizontal="center" vertical="center" wrapText="1"/>
      <protection locked="0" hidden="1"/>
    </xf>
    <xf numFmtId="0" fontId="9" fillId="0" borderId="7" xfId="1" applyFont="1" applyFill="1" applyBorder="1" applyAlignment="1" applyProtection="1">
      <alignment horizontal="center" vertical="center" wrapText="1"/>
      <protection locked="0" hidden="1"/>
    </xf>
    <xf numFmtId="0" fontId="9" fillId="0" borderId="8" xfId="1" applyFont="1" applyFill="1" applyBorder="1" applyAlignment="1" applyProtection="1">
      <alignment horizontal="center" vertical="center" wrapText="1"/>
      <protection locked="0" hidden="1"/>
    </xf>
    <xf numFmtId="0" fontId="10" fillId="0" borderId="9" xfId="1" applyFont="1" applyFill="1" applyBorder="1" applyAlignment="1" applyProtection="1">
      <alignment vertical="center" wrapText="1"/>
      <protection locked="0" hidden="1"/>
    </xf>
    <xf numFmtId="0" fontId="10" fillId="0" borderId="1" xfId="1" applyFont="1" applyFill="1" applyAlignment="1" applyProtection="1">
      <alignment vertical="center" wrapText="1"/>
      <protection locked="0" hidden="1"/>
    </xf>
    <xf numFmtId="0" fontId="10" fillId="0" borderId="9" xfId="1" applyFont="1" applyFill="1" applyBorder="1" applyAlignment="1" applyProtection="1">
      <alignment horizontal="left" vertical="center" wrapText="1"/>
      <protection locked="0" hidden="1"/>
    </xf>
    <xf numFmtId="0" fontId="10" fillId="0" borderId="1" xfId="1" applyFont="1" applyFill="1" applyAlignment="1" applyProtection="1">
      <alignment horizontal="left" vertical="center" wrapText="1"/>
      <protection locked="0"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locked="0" hidden="1"/>
    </xf>
    <xf numFmtId="0" fontId="9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1" fillId="4" borderId="6" xfId="2" applyFill="1" applyBorder="1" applyAlignment="1" applyProtection="1">
      <alignment horizontal="left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0</xdr:colOff>
          <xdr:row>18</xdr:row>
          <xdr:rowOff>85725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F24"/>
  <sheetViews>
    <sheetView tabSelected="1" zoomScaleNormal="100" workbookViewId="0">
      <selection activeCell="G8" sqref="G8"/>
    </sheetView>
  </sheetViews>
  <sheetFormatPr defaultRowHeight="15" x14ac:dyDescent="0.25"/>
  <cols>
    <col min="1" max="1" width="4.140625" style="14" customWidth="1"/>
    <col min="2" max="2" width="38.85546875" style="14" customWidth="1"/>
    <col min="3" max="3" width="7.42578125" style="14" customWidth="1"/>
    <col min="4" max="4" width="28.42578125" style="14" customWidth="1"/>
    <col min="5" max="5" width="29" style="14" customWidth="1"/>
    <col min="6" max="6" width="28.28515625" style="14" customWidth="1"/>
    <col min="7" max="16384" width="9.140625" style="14"/>
  </cols>
  <sheetData>
    <row r="1" spans="2:6" ht="15.75" thickBot="1" x14ac:dyDescent="0.3"/>
    <row r="2" spans="2:6" ht="31.5" customHeight="1" thickBot="1" x14ac:dyDescent="0.3">
      <c r="B2" s="68" t="s">
        <v>60</v>
      </c>
      <c r="C2" s="69"/>
      <c r="D2" s="69"/>
      <c r="E2" s="69"/>
      <c r="F2" s="70"/>
    </row>
    <row r="3" spans="2:6" ht="15.75" thickBot="1" x14ac:dyDescent="0.3">
      <c r="B3" s="57"/>
      <c r="C3" s="57"/>
      <c r="D3" s="57"/>
      <c r="E3" s="57"/>
      <c r="F3" s="57"/>
    </row>
    <row r="4" spans="2:6" x14ac:dyDescent="0.25">
      <c r="B4" s="15" t="s">
        <v>0</v>
      </c>
      <c r="C4" s="71"/>
      <c r="D4" s="72"/>
      <c r="E4" s="72"/>
      <c r="F4" s="73"/>
    </row>
    <row r="5" spans="2:6" x14ac:dyDescent="0.25">
      <c r="B5" s="16" t="s">
        <v>1</v>
      </c>
      <c r="C5" s="50"/>
      <c r="D5" s="51"/>
      <c r="E5" s="51"/>
      <c r="F5" s="52"/>
    </row>
    <row r="6" spans="2:6" x14ac:dyDescent="0.25">
      <c r="B6" s="16" t="s">
        <v>2</v>
      </c>
      <c r="C6" s="50"/>
      <c r="D6" s="51"/>
      <c r="E6" s="51"/>
      <c r="F6" s="52"/>
    </row>
    <row r="7" spans="2:6" x14ac:dyDescent="0.25">
      <c r="B7" s="16" t="s">
        <v>3</v>
      </c>
      <c r="C7" s="50"/>
      <c r="D7" s="51"/>
      <c r="E7" s="51"/>
      <c r="F7" s="52"/>
    </row>
    <row r="8" spans="2:6" x14ac:dyDescent="0.25">
      <c r="B8" s="16" t="s">
        <v>4</v>
      </c>
      <c r="C8" s="50"/>
      <c r="D8" s="51"/>
      <c r="E8" s="51"/>
      <c r="F8" s="52"/>
    </row>
    <row r="9" spans="2:6" x14ac:dyDescent="0.25">
      <c r="B9" s="16" t="s">
        <v>5</v>
      </c>
      <c r="C9" s="50"/>
      <c r="D9" s="51"/>
      <c r="E9" s="51"/>
      <c r="F9" s="52"/>
    </row>
    <row r="10" spans="2:6" ht="15.75" thickBot="1" x14ac:dyDescent="0.3">
      <c r="B10" s="17" t="s">
        <v>6</v>
      </c>
      <c r="C10" s="53" t="s">
        <v>59</v>
      </c>
      <c r="D10" s="54"/>
      <c r="E10" s="55"/>
      <c r="F10" s="56"/>
    </row>
    <row r="11" spans="2:6" ht="15.75" thickBot="1" x14ac:dyDescent="0.3">
      <c r="B11" s="57"/>
      <c r="C11" s="57"/>
      <c r="D11" s="57"/>
      <c r="E11" s="57"/>
      <c r="F11" s="57"/>
    </row>
    <row r="12" spans="2:6" ht="15.75" customHeight="1" x14ac:dyDescent="0.25">
      <c r="B12" s="58" t="s">
        <v>7</v>
      </c>
      <c r="C12" s="59"/>
      <c r="D12" s="59"/>
      <c r="E12" s="59"/>
      <c r="F12" s="60"/>
    </row>
    <row r="13" spans="2:6" ht="45" customHeight="1" x14ac:dyDescent="0.25">
      <c r="B13" s="65" t="s">
        <v>56</v>
      </c>
      <c r="C13" s="66"/>
      <c r="D13" s="66"/>
      <c r="E13" s="67"/>
      <c r="F13" s="33"/>
    </row>
    <row r="14" spans="2:6" ht="46.5" customHeight="1" x14ac:dyDescent="0.25">
      <c r="B14" s="61" t="s">
        <v>8</v>
      </c>
      <c r="C14" s="62"/>
      <c r="D14" s="62"/>
      <c r="E14" s="62"/>
      <c r="F14" s="18"/>
    </row>
    <row r="15" spans="2:6" ht="45" customHeight="1" x14ac:dyDescent="0.25">
      <c r="B15" s="61" t="s">
        <v>9</v>
      </c>
      <c r="C15" s="62"/>
      <c r="D15" s="62"/>
      <c r="E15" s="62"/>
      <c r="F15" s="18"/>
    </row>
    <row r="16" spans="2:6" ht="46.5" customHeight="1" x14ac:dyDescent="0.25">
      <c r="B16" s="63" t="s">
        <v>10</v>
      </c>
      <c r="C16" s="64"/>
      <c r="D16" s="64"/>
      <c r="E16" s="64"/>
      <c r="F16" s="18"/>
    </row>
    <row r="17" spans="2:6" ht="15.75" thickBot="1" x14ac:dyDescent="0.3">
      <c r="B17" s="57"/>
      <c r="C17" s="57"/>
      <c r="D17" s="57"/>
      <c r="E17" s="57"/>
      <c r="F17" s="57"/>
    </row>
    <row r="18" spans="2:6" ht="21.75" thickBot="1" x14ac:dyDescent="0.3">
      <c r="B18" s="19" t="s">
        <v>54</v>
      </c>
      <c r="C18" s="47" t="s">
        <v>55</v>
      </c>
      <c r="D18" s="48"/>
      <c r="E18" s="48"/>
      <c r="F18" s="49"/>
    </row>
    <row r="19" spans="2:6" ht="30" customHeight="1" thickBot="1" x14ac:dyDescent="0.3">
      <c r="B19" s="20" t="s">
        <v>11</v>
      </c>
      <c r="C19" s="21" t="s">
        <v>12</v>
      </c>
      <c r="D19" s="22" t="s">
        <v>57</v>
      </c>
      <c r="E19" s="23" t="s">
        <v>13</v>
      </c>
      <c r="F19" s="24" t="s">
        <v>14</v>
      </c>
    </row>
    <row r="20" spans="2:6" ht="30" customHeight="1" thickBot="1" x14ac:dyDescent="0.35">
      <c r="B20" s="25" t="s">
        <v>45</v>
      </c>
      <c r="C20" s="26">
        <v>2</v>
      </c>
      <c r="D20" s="27">
        <v>0</v>
      </c>
      <c r="E20" s="28">
        <f>IF(C$10="Som platcom DPH",D20*0.23,0)</f>
        <v>0</v>
      </c>
      <c r="F20" s="29">
        <f>SUM(D20+E20)*C20</f>
        <v>0</v>
      </c>
    </row>
    <row r="21" spans="2:6" ht="19.5" thickBot="1" x14ac:dyDescent="0.35">
      <c r="B21" s="30" t="s">
        <v>58</v>
      </c>
      <c r="C21" s="34">
        <f>F20</f>
        <v>0</v>
      </c>
      <c r="D21" s="34"/>
      <c r="E21" s="34"/>
      <c r="F21" s="35"/>
    </row>
    <row r="22" spans="2:6" ht="15.75" thickBot="1" x14ac:dyDescent="0.3">
      <c r="B22" s="36"/>
      <c r="C22" s="37"/>
      <c r="D22" s="37"/>
      <c r="E22" s="37"/>
      <c r="F22" s="38"/>
    </row>
    <row r="23" spans="2:6" x14ac:dyDescent="0.25">
      <c r="B23" s="39" t="s">
        <v>15</v>
      </c>
      <c r="C23" s="41" t="s">
        <v>16</v>
      </c>
      <c r="D23" s="41"/>
      <c r="E23" s="43" t="s">
        <v>17</v>
      </c>
      <c r="F23" s="44"/>
    </row>
    <row r="24" spans="2:6" ht="15.75" thickBot="1" x14ac:dyDescent="0.3">
      <c r="B24" s="40"/>
      <c r="C24" s="42"/>
      <c r="D24" s="42"/>
      <c r="E24" s="45"/>
      <c r="F24" s="46"/>
    </row>
  </sheetData>
  <sheetProtection formatCells="0" formatColumns="0" formatRows="0" insertColumns="0" insertRows="0" insertHyperlinks="0" deleteColumns="0" deleteRows="0" sort="0" autoFilter="0" pivotTables="0"/>
  <mergeCells count="23">
    <mergeCell ref="C7:F7"/>
    <mergeCell ref="B2:F2"/>
    <mergeCell ref="B3:F3"/>
    <mergeCell ref="C4:F4"/>
    <mergeCell ref="C5:F5"/>
    <mergeCell ref="C6:F6"/>
    <mergeCell ref="C18:F18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7:F17"/>
    <mergeCell ref="B13:E13"/>
    <mergeCell ref="C21:F21"/>
    <mergeCell ref="B22:F22"/>
    <mergeCell ref="B23:B24"/>
    <mergeCell ref="C23:D24"/>
    <mergeCell ref="E23:F24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6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topLeftCell="A2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46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x14ac:dyDescent="0.25">
      <c r="B8" s="31" t="s">
        <v>47</v>
      </c>
    </row>
    <row r="9" spans="2:2" x14ac:dyDescent="0.25">
      <c r="B9" s="31"/>
    </row>
    <row r="10" spans="2:2" x14ac:dyDescent="0.25">
      <c r="B10" s="32" t="s">
        <v>49</v>
      </c>
    </row>
    <row r="11" spans="2:2" x14ac:dyDescent="0.25">
      <c r="B11" s="32" t="s">
        <v>50</v>
      </c>
    </row>
    <row r="12" spans="2:2" x14ac:dyDescent="0.25">
      <c r="B12" s="32" t="s">
        <v>51</v>
      </c>
    </row>
    <row r="13" spans="2:2" x14ac:dyDescent="0.25">
      <c r="B13" s="32" t="s">
        <v>52</v>
      </c>
    </row>
    <row r="14" spans="2:2" ht="16.5" customHeight="1" x14ac:dyDescent="0.25">
      <c r="B14" s="5"/>
    </row>
    <row r="15" spans="2:2" ht="30" x14ac:dyDescent="0.25">
      <c r="B15" s="31" t="s">
        <v>48</v>
      </c>
    </row>
    <row r="16" spans="2:2" x14ac:dyDescent="0.25">
      <c r="B16" s="8"/>
    </row>
    <row r="17" spans="2:2" ht="30" x14ac:dyDescent="0.25">
      <c r="B17" s="5" t="s">
        <v>53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8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18</v>
      </c>
    </row>
    <row r="3" spans="2:2" x14ac:dyDescent="0.25">
      <c r="B3" s="4"/>
    </row>
    <row r="4" spans="2:2" x14ac:dyDescent="0.25">
      <c r="B4" s="10" t="s">
        <v>19</v>
      </c>
    </row>
    <row r="5" spans="2:2" x14ac:dyDescent="0.25">
      <c r="B5" s="4"/>
    </row>
    <row r="6" spans="2:2" x14ac:dyDescent="0.25">
      <c r="B6" s="11" t="s">
        <v>20</v>
      </c>
    </row>
    <row r="7" spans="2:2" x14ac:dyDescent="0.25">
      <c r="B7" s="12"/>
    </row>
    <row r="8" spans="2:2" ht="60.75" customHeight="1" x14ac:dyDescent="0.25">
      <c r="B8" s="5" t="s">
        <v>21</v>
      </c>
    </row>
    <row r="9" spans="2:2" x14ac:dyDescent="0.25">
      <c r="B9" s="5"/>
    </row>
    <row r="10" spans="2:2" x14ac:dyDescent="0.25">
      <c r="B10" s="5" t="s">
        <v>22</v>
      </c>
    </row>
    <row r="11" spans="2:2" x14ac:dyDescent="0.25">
      <c r="B11" s="5" t="s">
        <v>23</v>
      </c>
    </row>
    <row r="12" spans="2:2" x14ac:dyDescent="0.25">
      <c r="B12" s="5" t="s">
        <v>24</v>
      </c>
    </row>
    <row r="13" spans="2:2" x14ac:dyDescent="0.25">
      <c r="B13" s="5" t="s">
        <v>25</v>
      </c>
    </row>
    <row r="14" spans="2:2" x14ac:dyDescent="0.25">
      <c r="B14" s="5" t="s">
        <v>26</v>
      </c>
    </row>
    <row r="15" spans="2:2" x14ac:dyDescent="0.25">
      <c r="B15" s="5" t="s">
        <v>27</v>
      </c>
    </row>
    <row r="16" spans="2:2" x14ac:dyDescent="0.25">
      <c r="B16" s="5" t="s">
        <v>28</v>
      </c>
    </row>
    <row r="17" spans="2:2" ht="30" x14ac:dyDescent="0.25">
      <c r="B17" s="5" t="s">
        <v>29</v>
      </c>
    </row>
    <row r="18" spans="2:2" x14ac:dyDescent="0.25">
      <c r="B18" s="5" t="s">
        <v>30</v>
      </c>
    </row>
    <row r="19" spans="2:2" x14ac:dyDescent="0.25">
      <c r="B19" s="5" t="s">
        <v>31</v>
      </c>
    </row>
    <row r="20" spans="2:2" x14ac:dyDescent="0.25">
      <c r="B20" s="5" t="s">
        <v>32</v>
      </c>
    </row>
    <row r="21" spans="2:2" ht="30" x14ac:dyDescent="0.25">
      <c r="B21" s="5" t="s">
        <v>33</v>
      </c>
    </row>
    <row r="22" spans="2:2" x14ac:dyDescent="0.25">
      <c r="B22" s="5" t="s">
        <v>34</v>
      </c>
    </row>
    <row r="23" spans="2:2" x14ac:dyDescent="0.25">
      <c r="B23" s="6"/>
    </row>
    <row r="24" spans="2:2" ht="60" x14ac:dyDescent="0.25">
      <c r="B24" s="5" t="s">
        <v>35</v>
      </c>
    </row>
    <row r="25" spans="2:2" ht="13.5" customHeight="1" x14ac:dyDescent="0.25">
      <c r="B25" s="5"/>
    </row>
    <row r="26" spans="2:2" ht="30" x14ac:dyDescent="0.25">
      <c r="B26" s="5" t="s">
        <v>36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37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ht="60.75" customHeight="1" x14ac:dyDescent="0.25">
      <c r="B8" s="5" t="s">
        <v>38</v>
      </c>
    </row>
    <row r="9" spans="2:2" x14ac:dyDescent="0.25">
      <c r="B9" s="5" t="s">
        <v>39</v>
      </c>
    </row>
    <row r="10" spans="2:2" x14ac:dyDescent="0.25">
      <c r="B10" s="8"/>
    </row>
    <row r="11" spans="2:2" ht="30" x14ac:dyDescent="0.25">
      <c r="B11" s="5" t="s">
        <v>40</v>
      </c>
    </row>
    <row r="12" spans="2:2" x14ac:dyDescent="0.25">
      <c r="B12" s="5"/>
    </row>
    <row r="13" spans="2:2" ht="45" x14ac:dyDescent="0.25">
      <c r="B13" s="5" t="s">
        <v>41</v>
      </c>
    </row>
    <row r="14" spans="2:2" x14ac:dyDescent="0.25">
      <c r="B14" s="5"/>
    </row>
    <row r="15" spans="2:2" ht="45" x14ac:dyDescent="0.25">
      <c r="B15" s="5" t="s">
        <v>42</v>
      </c>
    </row>
    <row r="16" spans="2:2" x14ac:dyDescent="0.25">
      <c r="B16" s="5"/>
    </row>
    <row r="17" spans="2:2" ht="60" x14ac:dyDescent="0.25">
      <c r="B17" s="5" t="s">
        <v>43</v>
      </c>
    </row>
    <row r="18" spans="2:2" x14ac:dyDescent="0.25">
      <c r="B18" s="5"/>
    </row>
    <row r="19" spans="2:2" ht="75" x14ac:dyDescent="0.25">
      <c r="B19" s="5" t="s">
        <v>44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0ca473fc3b949e29e068f4f1819e3e8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cd724c71b47006b3beb0487ceebbc93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88143822-C28B-4491-BBD1-BD80A80FB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e4b31099-8163-4ac9-ab84-be06feeb7ef4"/>
    <ds:schemaRef ds:uri="http://purl.org/dc/dcmitype/"/>
    <ds:schemaRef ds:uri="http://purl.org/dc/terms/"/>
    <ds:schemaRef ds:uri="http://schemas.openxmlformats.org/package/2006/metadata/core-properties"/>
    <ds:schemaRef ds:uri="bb3d1ceb-ec91-4593-ab49-8ce9533748d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Časť 2 Ponuka 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dcterms:created xsi:type="dcterms:W3CDTF">2022-09-22T09:41:16Z</dcterms:created>
  <dcterms:modified xsi:type="dcterms:W3CDTF">2026-04-16T12:47:30Z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