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roslava_vysna_bratislava_sk/Documents/Pracovná plocha/Zákazky/Nákup osobných motorových vozidiel pre MsP/Final/"/>
    </mc:Choice>
  </mc:AlternateContent>
  <xr:revisionPtr revIDLastSave="0" documentId="8_{0796DB22-CF6B-4A97-80CA-6A5E3F9B86CF}" xr6:coauthVersionLast="47" xr6:coauthVersionMax="47" xr10:uidLastSave="{00000000-0000-0000-0000-000000000000}"/>
  <bookViews>
    <workbookView xWindow="1800" yWindow="1470" windowWidth="26400" windowHeight="13620" xr2:uid="{89D3062A-3E8C-407B-A16C-9D1AA0F43D56}"/>
  </bookViews>
  <sheets>
    <sheet name="Časť 1 Ponuka " sheetId="9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9" l="1"/>
  <c r="F20" i="9" l="1"/>
  <c r="C21" i="9" s="1"/>
</calcChain>
</file>

<file path=xl/sharedStrings.xml><?xml version="1.0" encoding="utf-8"?>
<sst xmlns="http://schemas.openxmlformats.org/spreadsheetml/2006/main" count="65" uniqueCount="61">
  <si>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</si>
  <si>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</si>
  <si>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</si>
  <si>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</si>
  <si>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</si>
  <si>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</si>
  <si>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</si>
  <si>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</si>
  <si>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</si>
  <si>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</si>
  <si>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</si>
  <si>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</si>
  <si>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</si>
  <si>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</si>
  <si>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</si>
  <si>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</si>
  <si>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</si>
  <si>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</si>
  <si>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</si>
  <si>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</si>
  <si>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</si>
  <si>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</si>
  <si>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</si>
  <si>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</si>
  <si>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</si>
  <si>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</si>
  <si>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</si>
  <si>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</si>
  <si>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</si>
  <si>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</si>
  <si>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</si>
  <si>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</si>
  <si>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</si>
  <si>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</si>
  <si>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</si>
  <si>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</si>
  <si>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</si>
  <si>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</si>
  <si>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</si>
  <si>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</si>
  <si>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</si>
  <si>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</si>
  <si>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</si>
  <si>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</si>
  <si>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</si>
  <si>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Cena za celý predmet zákazky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</si>
  <si>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</si>
  <si>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</si>
  <si>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</si>
  <si>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</si>
  <si>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</si>
  <si>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</si>
  <si>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</si>
  <si>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V prípade, že vyššie nie sú uvedené žiadne osoby, čestne prehlasujem, že žiadne takéto osoby v našej spoločnosti nepôsobia.</t>
  </si>
  <si>
    <t>Kritérium :</t>
  </si>
  <si>
    <t xml:space="preserve"> Najnižšia cena v Eur s DPH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</si>
  <si>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</si>
  <si>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Celková cena celkom v Eur s DPH:</t>
  </si>
  <si>
    <t>Jednotkáva suma v EUR bez DPH</t>
  </si>
  <si>
    <r>
      <t>Príloha č</t>
    </r>
    <r>
      <rPr>
        <sz val="16"/>
        <color rgb="FF0070C0"/>
        <rFont val="Calibri Light"/>
        <family val="2"/>
        <charset val="238"/>
        <scheme val="major"/>
      </rPr>
      <t>. 2</t>
    </r>
    <r>
      <rPr>
        <sz val="16"/>
        <color theme="4" tint="-0.249977111117893"/>
        <rFont val="Calibri Light"/>
        <family val="2"/>
        <charset val="238"/>
        <scheme val="major"/>
      </rPr>
      <t xml:space="preserve"> - Ponuka v zákazke „Nákup osobných motorových vozidiel pre MsP“ pre Časť 1</t>
    </r>
  </si>
  <si>
    <t>Som platcom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</si>
</sst>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6"/>
      <color rgb="FF0070C0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justify" vertical="center"/>
    </xf>
    <xf numFmtId="0" fontId="0" fillId="0" borderId="21" xfId="0" applyBorder="1" applyAlignment="1">
      <alignment horizontal="left" vertical="center" wrapText="1" indent="1"/>
    </xf>
    <xf numFmtId="0" fontId="5" fillId="0" borderId="21" xfId="0" applyFont="1" applyBorder="1" applyAlignment="1">
      <alignment horizontal="left" vertical="center" wrapText="1" indent="1"/>
    </xf>
    <xf numFmtId="0" fontId="2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left" wrapText="1" indent="1"/>
    </xf>
    <xf numFmtId="0" fontId="5" fillId="0" borderId="22" xfId="0" applyFont="1" applyBorder="1" applyAlignment="1">
      <alignment vertical="center"/>
    </xf>
    <xf numFmtId="0" fontId="0" fillId="0" borderId="21" xfId="0" applyBorder="1" applyAlignment="1">
      <alignment horizontal="left" vertical="center" indent="1"/>
    </xf>
    <xf numFmtId="0" fontId="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justify" vertical="center"/>
    </xf>
    <xf numFmtId="0" fontId="0" fillId="0" borderId="22" xfId="0" applyBorder="1"/>
    <xf numFmtId="0" fontId="0" fillId="0" borderId="0" xfId="0" applyProtection="1">
      <protection locked="0" hidden="1"/>
    </xf>
    <xf numFmtId="0" fontId="10" fillId="0" borderId="17" xfId="1" applyFont="1" applyFill="1" applyBorder="1" applyAlignment="1" applyProtection="1">
      <alignment vertical="center" wrapText="1"/>
      <protection locked="0" hidden="1"/>
    </xf>
    <xf numFmtId="0" fontId="10" fillId="0" borderId="16" xfId="1" applyFont="1" applyFill="1" applyBorder="1" applyAlignment="1" applyProtection="1">
      <alignment vertical="center" wrapText="1"/>
      <protection locked="0" hidden="1"/>
    </xf>
    <xf numFmtId="0" fontId="10" fillId="0" borderId="32" xfId="1" applyFont="1" applyFill="1" applyBorder="1" applyAlignment="1" applyProtection="1">
      <alignment vertical="center" wrapText="1"/>
      <protection locked="0" hidden="1"/>
    </xf>
    <xf numFmtId="0" fontId="3" fillId="4" borderId="10" xfId="1" applyFont="1" applyFill="1" applyBorder="1" applyProtection="1">
      <protection locked="0" hidden="1"/>
    </xf>
    <xf numFmtId="0" fontId="13" fillId="0" borderId="2" xfId="1" applyFont="1" applyFill="1" applyBorder="1" applyAlignment="1" applyProtection="1">
      <alignment horizontal="right" vertical="center" wrapText="1"/>
      <protection locked="0" hidden="1"/>
    </xf>
    <xf numFmtId="0" fontId="11" fillId="0" borderId="26" xfId="1" applyFont="1" applyFill="1" applyBorder="1" applyAlignment="1" applyProtection="1">
      <alignment wrapText="1"/>
      <protection locked="0" hidden="1"/>
    </xf>
    <xf numFmtId="0" fontId="11" fillId="0" borderId="27" xfId="1" applyFont="1" applyFill="1" applyBorder="1" applyAlignment="1" applyProtection="1">
      <alignment horizontal="center" vertical="center" wrapText="1"/>
      <protection locked="0" hidden="1"/>
    </xf>
    <xf numFmtId="0" fontId="11" fillId="0" borderId="27" xfId="1" applyFont="1" applyFill="1" applyBorder="1" applyAlignment="1" applyProtection="1">
      <alignment wrapText="1"/>
      <protection locked="0" hidden="1"/>
    </xf>
    <xf numFmtId="0" fontId="11" fillId="0" borderId="28" xfId="1" applyFont="1" applyFill="1" applyBorder="1" applyAlignment="1" applyProtection="1">
      <alignment wrapText="1"/>
      <protection locked="0" hidden="1"/>
    </xf>
    <xf numFmtId="0" fontId="10" fillId="0" borderId="9" xfId="1" applyFont="1" applyFill="1" applyBorder="1" applyProtection="1">
      <protection locked="0" hidden="1"/>
    </xf>
    <xf numFmtId="0" fontId="10" fillId="0" borderId="14" xfId="1" applyFont="1" applyFill="1" applyBorder="1" applyAlignment="1" applyProtection="1">
      <alignment horizontal="center"/>
      <protection locked="0" hidden="1"/>
    </xf>
    <xf numFmtId="0" fontId="14" fillId="4" borderId="24" xfId="1" applyFont="1" applyFill="1" applyBorder="1" applyProtection="1">
      <protection locked="0" hidden="1"/>
    </xf>
    <xf numFmtId="0" fontId="10" fillId="0" borderId="15" xfId="1" applyFont="1" applyFill="1" applyBorder="1" applyProtection="1">
      <protection locked="0" hidden="1"/>
    </xf>
    <xf numFmtId="0" fontId="10" fillId="0" borderId="10" xfId="1" applyFont="1" applyFill="1" applyBorder="1" applyProtection="1">
      <protection locked="0" hidden="1"/>
    </xf>
    <xf numFmtId="0" fontId="12" fillId="0" borderId="2" xfId="1" applyFont="1" applyFill="1" applyBorder="1" applyProtection="1">
      <protection locked="0" hidden="1"/>
    </xf>
    <xf numFmtId="0" fontId="15" fillId="0" borderId="21" xfId="3" applyBorder="1" applyAlignment="1">
      <alignment horizontal="left" vertical="center" wrapText="1" indent="1"/>
    </xf>
    <xf numFmtId="0" fontId="0" fillId="0" borderId="21" xfId="0" applyBorder="1" applyAlignment="1" applyProtection="1">
      <alignment horizontal="left" vertical="center" wrapText="1" indent="1"/>
      <protection locked="0"/>
    </xf>
    <xf numFmtId="0" fontId="3" fillId="4" borderId="28" xfId="1" applyFont="1" applyFill="1" applyBorder="1" applyProtection="1">
      <protection hidden="1"/>
    </xf>
    <xf numFmtId="0" fontId="11" fillId="0" borderId="5" xfId="1" applyFont="1" applyFill="1" applyBorder="1" applyAlignment="1" applyProtection="1">
      <alignment horizontal="left" vertical="center" wrapText="1"/>
      <protection locked="0" hidden="1"/>
    </xf>
    <xf numFmtId="2" fontId="12" fillId="0" borderId="3" xfId="1" applyNumberFormat="1" applyFont="1" applyFill="1" applyBorder="1" applyAlignment="1" applyProtection="1">
      <alignment horizontal="right" vertical="center"/>
      <protection locked="0" hidden="1"/>
    </xf>
    <xf numFmtId="2" fontId="12" fillId="0" borderId="4" xfId="1" applyNumberFormat="1" applyFont="1" applyFill="1" applyBorder="1" applyAlignment="1" applyProtection="1">
      <alignment horizontal="right" vertical="center"/>
      <protection locked="0" hidden="1"/>
    </xf>
    <xf numFmtId="0" fontId="3" fillId="0" borderId="18" xfId="1" applyFont="1" applyFill="1" applyBorder="1" applyAlignment="1" applyProtection="1">
      <alignment horizontal="center"/>
      <protection locked="0" hidden="1"/>
    </xf>
    <xf numFmtId="0" fontId="3" fillId="0" borderId="19" xfId="1" applyFont="1" applyFill="1" applyBorder="1" applyAlignment="1" applyProtection="1">
      <alignment horizontal="center"/>
      <protection locked="0" hidden="1"/>
    </xf>
    <xf numFmtId="0" fontId="3" fillId="0" borderId="20" xfId="1" applyFont="1" applyFill="1" applyBorder="1" applyAlignment="1" applyProtection="1">
      <alignment horizontal="center"/>
      <protection locked="0" hidden="1"/>
    </xf>
    <xf numFmtId="0" fontId="10" fillId="4" borderId="6" xfId="1" applyFont="1" applyFill="1" applyBorder="1" applyAlignment="1" applyProtection="1">
      <alignment horizontal="left"/>
      <protection locked="0" hidden="1"/>
    </xf>
    <xf numFmtId="0" fontId="10" fillId="4" borderId="11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left"/>
      <protection locked="0" hidden="1"/>
    </xf>
    <xf numFmtId="0" fontId="10" fillId="4" borderId="12" xfId="1" applyFont="1" applyFill="1" applyBorder="1" applyAlignment="1" applyProtection="1">
      <alignment horizontal="left"/>
      <protection locked="0" hidden="1"/>
    </xf>
    <xf numFmtId="0" fontId="10" fillId="4" borderId="7" xfId="1" applyFont="1" applyFill="1" applyBorder="1" applyAlignment="1" applyProtection="1">
      <alignment horizontal="center"/>
      <protection locked="0" hidden="1"/>
    </xf>
    <xf numFmtId="0" fontId="10" fillId="4" borderId="8" xfId="1" applyFont="1" applyFill="1" applyBorder="1" applyAlignment="1" applyProtection="1">
      <alignment horizontal="center"/>
      <protection locked="0" hidden="1"/>
    </xf>
    <xf numFmtId="0" fontId="10" fillId="4" borderId="12" xfId="1" applyFont="1" applyFill="1" applyBorder="1" applyAlignment="1" applyProtection="1">
      <alignment horizontal="center"/>
      <protection locked="0" hidden="1"/>
    </xf>
    <xf numFmtId="0" fontId="10" fillId="4" borderId="13" xfId="1" applyFont="1" applyFill="1" applyBorder="1" applyAlignment="1" applyProtection="1">
      <alignment horizontal="center"/>
      <protection locked="0" hidden="1"/>
    </xf>
    <xf numFmtId="0" fontId="8" fillId="0" borderId="18" xfId="1" applyFont="1" applyFill="1" applyBorder="1" applyAlignment="1" applyProtection="1">
      <alignment horizontal="left" vertical="center" wrapText="1"/>
      <protection locked="0" hidden="1"/>
    </xf>
    <xf numFmtId="0" fontId="8" fillId="0" borderId="19" xfId="1" applyFont="1" applyFill="1" applyBorder="1" applyAlignment="1" applyProtection="1">
      <alignment horizontal="left" vertical="center" wrapText="1"/>
      <protection locked="0" hidden="1"/>
    </xf>
    <xf numFmtId="0" fontId="8" fillId="0" borderId="23" xfId="1" applyFont="1" applyFill="1" applyBorder="1" applyAlignment="1" applyProtection="1">
      <alignment horizontal="left" vertical="center" wrapText="1"/>
      <protection locked="0" hidden="1"/>
    </xf>
    <xf numFmtId="0" fontId="1" fillId="4" borderId="9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1" xfId="2" applyFont="1" applyFill="1" applyBorder="1" applyAlignment="1" applyProtection="1">
      <alignment vertical="center" wrapText="1"/>
      <protection locked="0" hidden="1"/>
    </xf>
    <xf numFmtId="0" fontId="1" fillId="4" borderId="12" xfId="2" applyFill="1" applyBorder="1" applyAlignment="1" applyProtection="1">
      <alignment vertical="center" wrapText="1"/>
      <protection locked="0" hidden="1"/>
    </xf>
    <xf numFmtId="0" fontId="3" fillId="0" borderId="12" xfId="1" applyFont="1" applyFill="1" applyBorder="1" applyAlignment="1" applyProtection="1">
      <alignment horizontal="center" vertical="center" wrapText="1"/>
      <protection locked="0" hidden="1"/>
    </xf>
    <xf numFmtId="0" fontId="3" fillId="0" borderId="13" xfId="1" applyFont="1" applyFill="1" applyBorder="1" applyAlignment="1" applyProtection="1">
      <alignment horizontal="center" vertical="center" wrapText="1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8" fillId="0" borderId="6" xfId="1" applyFont="1" applyFill="1" applyBorder="1" applyAlignment="1" applyProtection="1">
      <alignment horizontal="center" vertical="center" wrapText="1"/>
      <protection locked="0" hidden="1"/>
    </xf>
    <xf numFmtId="0" fontId="9" fillId="0" borderId="7" xfId="1" applyFont="1" applyFill="1" applyBorder="1" applyAlignment="1" applyProtection="1">
      <alignment horizontal="center" vertical="center" wrapText="1"/>
      <protection locked="0" hidden="1"/>
    </xf>
    <xf numFmtId="0" fontId="9" fillId="0" borderId="8" xfId="1" applyFont="1" applyFill="1" applyBorder="1" applyAlignment="1" applyProtection="1">
      <alignment horizontal="center" vertical="center" wrapText="1"/>
      <protection locked="0" hidden="1"/>
    </xf>
    <xf numFmtId="0" fontId="10" fillId="0" borderId="9" xfId="1" applyFont="1" applyFill="1" applyBorder="1" applyAlignment="1" applyProtection="1">
      <alignment vertical="center" wrapText="1"/>
      <protection locked="0" hidden="1"/>
    </xf>
    <xf numFmtId="0" fontId="10" fillId="0" borderId="1" xfId="1" applyFont="1" applyFill="1" applyAlignment="1" applyProtection="1">
      <alignment vertical="center" wrapText="1"/>
      <protection locked="0" hidden="1"/>
    </xf>
    <xf numFmtId="0" fontId="10" fillId="0" borderId="9" xfId="1" applyFont="1" applyFill="1" applyBorder="1" applyAlignment="1" applyProtection="1">
      <alignment horizontal="left" vertical="center" wrapText="1"/>
      <protection locked="0" hidden="1"/>
    </xf>
    <xf numFmtId="0" fontId="10" fillId="0" borderId="1" xfId="1" applyFont="1" applyFill="1" applyAlignment="1" applyProtection="1">
      <alignment horizontal="left" vertical="center" wrapText="1"/>
      <protection locked="0"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locked="0" hidden="1"/>
    </xf>
    <xf numFmtId="0" fontId="9" fillId="0" borderId="3" xfId="1" applyFont="1" applyFill="1" applyBorder="1" applyAlignment="1" applyProtection="1">
      <alignment horizontal="center" vertical="center" wrapText="1"/>
      <protection locked="0" hidden="1"/>
    </xf>
    <xf numFmtId="0" fontId="9" fillId="0" borderId="4" xfId="1" applyFont="1" applyFill="1" applyBorder="1" applyAlignment="1" applyProtection="1">
      <alignment horizontal="center" vertical="center" wrapText="1"/>
      <protection locked="0" hidden="1"/>
    </xf>
    <xf numFmtId="0" fontId="1" fillId="4" borderId="6" xfId="2" applyFill="1" applyBorder="1" applyAlignment="1" applyProtection="1">
      <alignment horizontal="left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13</xdr:row>
          <xdr:rowOff>571500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16</xdr:row>
          <xdr:rowOff>0</xdr:rowOff>
        </xdr:from>
        <xdr:to>
          <xdr:col>6</xdr:col>
          <xdr:colOff>0</xdr:colOff>
          <xdr:row>18</xdr:row>
          <xdr:rowOff>85725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073-8545-4722-9F34-3F5F9C1FF44D}">
  <sheetPr>
    <tabColor theme="5"/>
  </sheetPr>
  <dimension ref="B1:F25"/>
  <sheetViews>
    <sheetView tabSelected="1" zoomScaleNormal="100" workbookViewId="0">
      <selection activeCell="C21" sqref="C21:F21"/>
    </sheetView>
  </sheetViews>
  <sheetFormatPr defaultColWidth="9.140625" defaultRowHeight="15" x14ac:dyDescent="0.25"/>
  <cols>
    <col min="1" max="1" width="4.140625" style="14" customWidth="1"/>
    <col min="2" max="2" width="38.85546875" style="14" customWidth="1"/>
    <col min="3" max="3" width="7.42578125" style="14" customWidth="1"/>
    <col min="4" max="4" width="28.42578125" style="14" customWidth="1"/>
    <col min="5" max="5" width="29" style="14" customWidth="1"/>
    <col min="6" max="6" width="28.28515625" style="14" customWidth="1"/>
    <col min="7" max="16384" width="9.140625" style="14"/>
  </cols>
  <sheetData>
    <row r="1" spans="2:6" ht="15.75" thickBot="1" x14ac:dyDescent="0.3"/>
    <row r="2" spans="2:6" ht="31.5" customHeight="1" thickBot="1" x14ac:dyDescent="0.3">
      <c r="B2" s="68" t="s">
        <v>59</v>
      </c>
      <c r="C2" s="69"/>
      <c r="D2" s="69"/>
      <c r="E2" s="69"/>
      <c r="F2" s="70"/>
    </row>
    <row r="3" spans="2:6" ht="15.75" thickBot="1" x14ac:dyDescent="0.3">
      <c r="B3" s="57"/>
      <c r="C3" s="57"/>
      <c r="D3" s="57"/>
      <c r="E3" s="57"/>
      <c r="F3" s="57"/>
    </row>
    <row r="4" spans="2:6" x14ac:dyDescent="0.25">
      <c r="B4" s="15" t="s">
        <v>0</v>
      </c>
      <c r="C4" s="71"/>
      <c r="D4" s="72"/>
      <c r="E4" s="72"/>
      <c r="F4" s="73"/>
    </row>
    <row r="5" spans="2:6" x14ac:dyDescent="0.25">
      <c r="B5" s="16" t="s">
        <v>1</v>
      </c>
      <c r="C5" s="50"/>
      <c r="D5" s="51"/>
      <c r="E5" s="51"/>
      <c r="F5" s="52"/>
    </row>
    <row r="6" spans="2:6" x14ac:dyDescent="0.25">
      <c r="B6" s="16" t="s">
        <v>2</v>
      </c>
      <c r="C6" s="50"/>
      <c r="D6" s="51"/>
      <c r="E6" s="51"/>
      <c r="F6" s="52"/>
    </row>
    <row r="7" spans="2:6" x14ac:dyDescent="0.25">
      <c r="B7" s="16" t="s">
        <v>3</v>
      </c>
      <c r="C7" s="50"/>
      <c r="D7" s="51"/>
      <c r="E7" s="51"/>
      <c r="F7" s="52"/>
    </row>
    <row r="8" spans="2:6" x14ac:dyDescent="0.25">
      <c r="B8" s="16" t="s">
        <v>4</v>
      </c>
      <c r="C8" s="50"/>
      <c r="D8" s="51"/>
      <c r="E8" s="51"/>
      <c r="F8" s="52"/>
    </row>
    <row r="9" spans="2:6" x14ac:dyDescent="0.25">
      <c r="B9" s="16" t="s">
        <v>5</v>
      </c>
      <c r="C9" s="50"/>
      <c r="D9" s="51"/>
      <c r="E9" s="51"/>
      <c r="F9" s="52"/>
    </row>
    <row r="10" spans="2:6" ht="15.75" thickBot="1" x14ac:dyDescent="0.3">
      <c r="B10" s="17" t="s">
        <v>6</v>
      </c>
      <c r="C10" s="53" t="s">
        <v>60</v>
      </c>
      <c r="D10" s="54"/>
      <c r="E10" s="55"/>
      <c r="F10" s="56"/>
    </row>
    <row r="11" spans="2:6" ht="15.75" thickBot="1" x14ac:dyDescent="0.3">
      <c r="B11" s="57"/>
      <c r="C11" s="57"/>
      <c r="D11" s="57"/>
      <c r="E11" s="57"/>
      <c r="F11" s="57"/>
    </row>
    <row r="12" spans="2:6" ht="15.75" customHeight="1" x14ac:dyDescent="0.25">
      <c r="B12" s="58" t="s">
        <v>7</v>
      </c>
      <c r="C12" s="59"/>
      <c r="D12" s="59"/>
      <c r="E12" s="59"/>
      <c r="F12" s="60"/>
    </row>
    <row r="13" spans="2:6" ht="45" customHeight="1" x14ac:dyDescent="0.25">
      <c r="B13" s="65" t="s">
        <v>56</v>
      </c>
      <c r="C13" s="66"/>
      <c r="D13" s="66"/>
      <c r="E13" s="67"/>
      <c r="F13" s="32"/>
    </row>
    <row r="14" spans="2:6" ht="46.5" customHeight="1" x14ac:dyDescent="0.25">
      <c r="B14" s="61" t="s">
        <v>8</v>
      </c>
      <c r="C14" s="62"/>
      <c r="D14" s="62"/>
      <c r="E14" s="62"/>
      <c r="F14" s="18"/>
    </row>
    <row r="15" spans="2:6" ht="45" customHeight="1" x14ac:dyDescent="0.25">
      <c r="B15" s="61" t="s">
        <v>9</v>
      </c>
      <c r="C15" s="62"/>
      <c r="D15" s="62"/>
      <c r="E15" s="62"/>
      <c r="F15" s="18"/>
    </row>
    <row r="16" spans="2:6" ht="46.5" customHeight="1" x14ac:dyDescent="0.25">
      <c r="B16" s="63" t="s">
        <v>10</v>
      </c>
      <c r="C16" s="64"/>
      <c r="D16" s="64"/>
      <c r="E16" s="64"/>
      <c r="F16" s="18"/>
    </row>
    <row r="17" spans="2:6" ht="15.75" thickBot="1" x14ac:dyDescent="0.3">
      <c r="B17" s="57"/>
      <c r="C17" s="57"/>
      <c r="D17" s="57"/>
      <c r="E17" s="57"/>
      <c r="F17" s="57"/>
    </row>
    <row r="18" spans="2:6" ht="21.75" thickBot="1" x14ac:dyDescent="0.3">
      <c r="B18" s="19" t="s">
        <v>54</v>
      </c>
      <c r="C18" s="47" t="s">
        <v>55</v>
      </c>
      <c r="D18" s="48"/>
      <c r="E18" s="48"/>
      <c r="F18" s="49"/>
    </row>
    <row r="19" spans="2:6" ht="30" customHeight="1" thickBot="1" x14ac:dyDescent="0.3">
      <c r="B19" s="20" t="s">
        <v>11</v>
      </c>
      <c r="C19" s="21" t="s">
        <v>12</v>
      </c>
      <c r="D19" s="33" t="s">
        <v>58</v>
      </c>
      <c r="E19" s="22" t="s">
        <v>13</v>
      </c>
      <c r="F19" s="23" t="s">
        <v>14</v>
      </c>
    </row>
    <row r="20" spans="2:6" ht="30" customHeight="1" thickBot="1" x14ac:dyDescent="0.35">
      <c r="B20" s="24" t="s">
        <v>45</v>
      </c>
      <c r="C20" s="25">
        <v>4</v>
      </c>
      <c r="D20" s="26"/>
      <c r="E20" s="27">
        <f>IF(C$10="Som platcom DPH",D20*0.23,0)</f>
        <v>0</v>
      </c>
      <c r="F20" s="28">
        <f>SUM(D20+E20)*C20</f>
        <v>0</v>
      </c>
    </row>
    <row r="21" spans="2:6" ht="19.5" thickBot="1" x14ac:dyDescent="0.35">
      <c r="B21" s="29" t="s">
        <v>57</v>
      </c>
      <c r="C21" s="34">
        <f>F20</f>
        <v>0</v>
      </c>
      <c r="D21" s="34"/>
      <c r="E21" s="34"/>
      <c r="F21" s="35"/>
    </row>
    <row r="22" spans="2:6" ht="15.75" thickBot="1" x14ac:dyDescent="0.3"/>
    <row r="23" spans="2:6" ht="15.75" thickBot="1" x14ac:dyDescent="0.3">
      <c r="B23" s="36"/>
      <c r="C23" s="37"/>
      <c r="D23" s="37"/>
      <c r="E23" s="37"/>
      <c r="F23" s="38"/>
    </row>
    <row r="24" spans="2:6" x14ac:dyDescent="0.25">
      <c r="B24" s="39" t="s">
        <v>15</v>
      </c>
      <c r="C24" s="41" t="s">
        <v>16</v>
      </c>
      <c r="D24" s="41"/>
      <c r="E24" s="43" t="s">
        <v>17</v>
      </c>
      <c r="F24" s="44"/>
    </row>
    <row r="25" spans="2:6" ht="15.75" thickBot="1" x14ac:dyDescent="0.3">
      <c r="B25" s="40"/>
      <c r="C25" s="42"/>
      <c r="D25" s="42"/>
      <c r="E25" s="45"/>
      <c r="F25" s="46"/>
    </row>
  </sheetData>
  <sheetProtection formatCells="0" formatColumns="0" formatRows="0" insertColumns="0" insertRows="0" insertHyperlinks="0" deleteColumns="0" deleteRows="0" sort="0" autoFilter="0" pivotTables="0"/>
  <mergeCells count="23">
    <mergeCell ref="C7:F7"/>
    <mergeCell ref="B2:F2"/>
    <mergeCell ref="B3:F3"/>
    <mergeCell ref="C4:F4"/>
    <mergeCell ref="C5:F5"/>
    <mergeCell ref="C6:F6"/>
    <mergeCell ref="C18:F18"/>
    <mergeCell ref="C8:F8"/>
    <mergeCell ref="C9:F9"/>
    <mergeCell ref="C10:D10"/>
    <mergeCell ref="E10:F10"/>
    <mergeCell ref="B11:F11"/>
    <mergeCell ref="B12:F12"/>
    <mergeCell ref="B14:E14"/>
    <mergeCell ref="B15:E15"/>
    <mergeCell ref="B16:E16"/>
    <mergeCell ref="B17:F17"/>
    <mergeCell ref="B13:E13"/>
    <mergeCell ref="C21:F21"/>
    <mergeCell ref="B23:F23"/>
    <mergeCell ref="B24:B25"/>
    <mergeCell ref="C24:D25"/>
    <mergeCell ref="E24:F25"/>
  </mergeCells>
  <dataValidations count="1">
    <dataValidation type="list" allowBlank="1" showInputMessage="1" showErrorMessage="1" sqref="C10" xr:uid="{F29C0AA7-8A0A-45AA-8BE5-F5388B4C30C2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5" r:id="rId3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13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4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6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16</xdr:row>
                    <xdr:rowOff>0</xdr:rowOff>
                  </from>
                  <to>
                    <xdr:col>6</xdr:col>
                    <xdr:colOff>0</xdr:colOff>
                    <xdr:row>18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7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topLeftCell="A2" workbookViewId="0">
      <selection activeCell="I15" sqref="I15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46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x14ac:dyDescent="0.25">
      <c r="B8" s="30" t="s">
        <v>47</v>
      </c>
    </row>
    <row r="9" spans="2:2" x14ac:dyDescent="0.25">
      <c r="B9" s="30"/>
    </row>
    <row r="10" spans="2:2" x14ac:dyDescent="0.25">
      <c r="B10" s="31" t="s">
        <v>49</v>
      </c>
    </row>
    <row r="11" spans="2:2" x14ac:dyDescent="0.25">
      <c r="B11" s="31" t="s">
        <v>50</v>
      </c>
    </row>
    <row r="12" spans="2:2" x14ac:dyDescent="0.25">
      <c r="B12" s="31" t="s">
        <v>51</v>
      </c>
    </row>
    <row r="13" spans="2:2" x14ac:dyDescent="0.25">
      <c r="B13" s="31" t="s">
        <v>52</v>
      </c>
    </row>
    <row r="14" spans="2:2" ht="16.5" customHeight="1" x14ac:dyDescent="0.25">
      <c r="B14" s="5"/>
    </row>
    <row r="15" spans="2:2" ht="30" x14ac:dyDescent="0.25">
      <c r="B15" s="30" t="s">
        <v>48</v>
      </c>
    </row>
    <row r="16" spans="2:2" x14ac:dyDescent="0.25">
      <c r="B16" s="8"/>
    </row>
    <row r="17" spans="2:2" ht="30" x14ac:dyDescent="0.25">
      <c r="B17" s="5" t="s">
        <v>53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8" workbookViewId="0">
      <selection activeCell="E6" sqref="E6"/>
    </sheetView>
  </sheetViews>
  <sheetFormatPr defaultColWidth="8.85546875" defaultRowHeight="15" x14ac:dyDescent="0.25"/>
  <cols>
    <col min="1" max="1" width="3.710937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18</v>
      </c>
    </row>
    <row r="3" spans="2:2" x14ac:dyDescent="0.25">
      <c r="B3" s="4"/>
    </row>
    <row r="4" spans="2:2" x14ac:dyDescent="0.25">
      <c r="B4" s="10" t="s">
        <v>19</v>
      </c>
    </row>
    <row r="5" spans="2:2" x14ac:dyDescent="0.25">
      <c r="B5" s="4"/>
    </row>
    <row r="6" spans="2:2" x14ac:dyDescent="0.25">
      <c r="B6" s="11" t="s">
        <v>20</v>
      </c>
    </row>
    <row r="7" spans="2:2" x14ac:dyDescent="0.25">
      <c r="B7" s="12"/>
    </row>
    <row r="8" spans="2:2" ht="60.75" customHeight="1" x14ac:dyDescent="0.25">
      <c r="B8" s="5" t="s">
        <v>21</v>
      </c>
    </row>
    <row r="9" spans="2:2" x14ac:dyDescent="0.25">
      <c r="B9" s="5"/>
    </row>
    <row r="10" spans="2:2" x14ac:dyDescent="0.25">
      <c r="B10" s="5" t="s">
        <v>22</v>
      </c>
    </row>
    <row r="11" spans="2:2" x14ac:dyDescent="0.25">
      <c r="B11" s="5" t="s">
        <v>23</v>
      </c>
    </row>
    <row r="12" spans="2:2" x14ac:dyDescent="0.25">
      <c r="B12" s="5" t="s">
        <v>24</v>
      </c>
    </row>
    <row r="13" spans="2:2" x14ac:dyDescent="0.25">
      <c r="B13" s="5" t="s">
        <v>25</v>
      </c>
    </row>
    <row r="14" spans="2:2" x14ac:dyDescent="0.25">
      <c r="B14" s="5" t="s">
        <v>26</v>
      </c>
    </row>
    <row r="15" spans="2:2" x14ac:dyDescent="0.25">
      <c r="B15" s="5" t="s">
        <v>27</v>
      </c>
    </row>
    <row r="16" spans="2:2" x14ac:dyDescent="0.25">
      <c r="B16" s="5" t="s">
        <v>28</v>
      </c>
    </row>
    <row r="17" spans="2:2" ht="30" x14ac:dyDescent="0.25">
      <c r="B17" s="5" t="s">
        <v>29</v>
      </c>
    </row>
    <row r="18" spans="2:2" x14ac:dyDescent="0.25">
      <c r="B18" s="5" t="s">
        <v>30</v>
      </c>
    </row>
    <row r="19" spans="2:2" x14ac:dyDescent="0.25">
      <c r="B19" s="5" t="s">
        <v>31</v>
      </c>
    </row>
    <row r="20" spans="2:2" x14ac:dyDescent="0.25">
      <c r="B20" s="5" t="s">
        <v>32</v>
      </c>
    </row>
    <row r="21" spans="2:2" ht="30" x14ac:dyDescent="0.25">
      <c r="B21" s="5" t="s">
        <v>33</v>
      </c>
    </row>
    <row r="22" spans="2:2" x14ac:dyDescent="0.25">
      <c r="B22" s="5" t="s">
        <v>34</v>
      </c>
    </row>
    <row r="23" spans="2:2" x14ac:dyDescent="0.25">
      <c r="B23" s="6"/>
    </row>
    <row r="24" spans="2:2" ht="60" x14ac:dyDescent="0.25">
      <c r="B24" s="5" t="s">
        <v>35</v>
      </c>
    </row>
    <row r="25" spans="2:2" ht="13.5" customHeight="1" x14ac:dyDescent="0.25">
      <c r="B25" s="5"/>
    </row>
    <row r="26" spans="2:2" ht="30" x14ac:dyDescent="0.25">
      <c r="B26" s="5" t="s">
        <v>36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ColWidth="8.85546875" defaultRowHeight="15" x14ac:dyDescent="0.25"/>
  <cols>
    <col min="1" max="1" width="3.140625" customWidth="1"/>
    <col min="2" max="2" width="98.42578125" customWidth="1"/>
  </cols>
  <sheetData>
    <row r="1" spans="2:2" ht="15.75" thickBot="1" x14ac:dyDescent="0.3"/>
    <row r="2" spans="2:2" ht="42.75" customHeight="1" x14ac:dyDescent="0.25">
      <c r="B2" s="3" t="s">
        <v>37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ht="60.75" customHeight="1" x14ac:dyDescent="0.25">
      <c r="B8" s="5" t="s">
        <v>38</v>
      </c>
    </row>
    <row r="9" spans="2:2" x14ac:dyDescent="0.25">
      <c r="B9" s="5" t="s">
        <v>39</v>
      </c>
    </row>
    <row r="10" spans="2:2" x14ac:dyDescent="0.25">
      <c r="B10" s="8"/>
    </row>
    <row r="11" spans="2:2" ht="30" x14ac:dyDescent="0.25">
      <c r="B11" s="5" t="s">
        <v>40</v>
      </c>
    </row>
    <row r="12" spans="2:2" x14ac:dyDescent="0.25">
      <c r="B12" s="5"/>
    </row>
    <row r="13" spans="2:2" ht="45" x14ac:dyDescent="0.25">
      <c r="B13" s="5" t="s">
        <v>41</v>
      </c>
    </row>
    <row r="14" spans="2:2" x14ac:dyDescent="0.25">
      <c r="B14" s="5"/>
    </row>
    <row r="15" spans="2:2" ht="45" x14ac:dyDescent="0.25">
      <c r="B15" s="5" t="s">
        <v>42</v>
      </c>
    </row>
    <row r="16" spans="2:2" x14ac:dyDescent="0.25">
      <c r="B16" s="5"/>
    </row>
    <row r="17" spans="2:2" ht="60" x14ac:dyDescent="0.25">
      <c r="B17" s="5" t="s">
        <v>43</v>
      </c>
    </row>
    <row r="18" spans="2:2" x14ac:dyDescent="0.25">
      <c r="B18" s="5"/>
    </row>
    <row r="19" spans="2:2" ht="75" x14ac:dyDescent="0.25">
      <c r="B19" s="5" t="s">
        <v>44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0ca473fc3b949e29e068f4f1819e3e8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cd724c71b47006b3beb0487ceebbc931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bb3d1ceb-ec91-4593-ab49-8ce9533748d9"/>
    <ds:schemaRef ds:uri="e4b31099-8163-4ac9-ab84-be06feeb7ef4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E9A36B-93E4-42FD-881B-9434DFC64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Časť 1 Ponuka 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Vyšná Miroslava, Ing.</cp:lastModifiedBy>
  <cp:revision/>
  <dcterms:created xsi:type="dcterms:W3CDTF">2022-09-22T09:41:16Z</dcterms:created>
  <dcterms:modified xsi:type="dcterms:W3CDTF">2026-04-16T12:46:56Z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