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-my.sharepoint.com/personal/aneta_stuparovicova_bcs_bratislava_sk/Documents/Schôdze/Pracovná plocha/zákazky/Starz - bufety/kombinovaná ponuka/alkoholické nápoje/"/>
    </mc:Choice>
  </mc:AlternateContent>
  <xr:revisionPtr revIDLastSave="152" documentId="8_{F9D99015-C09D-4CAF-B281-2B2D8439E5FC}" xr6:coauthVersionLast="47" xr6:coauthVersionMax="47" xr10:uidLastSave="{D746787E-36C3-4DD5-A673-B30C7422EA60}"/>
  <bookViews>
    <workbookView xWindow="-110" yWindow="-110" windowWidth="19420" windowHeight="10300" xr2:uid="{89D3062A-3E8C-407B-A16C-9D1AA0F43D56}"/>
  </bookViews>
  <sheets>
    <sheet name="Ponuka " sheetId="10" r:id="rId1"/>
    <sheet name="Konflikt záujmov " sheetId="12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0">'Ponuka '!$A$2:$G$25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0" l="1"/>
  <c r="F41" i="10" s="1"/>
  <c r="E35" i="10"/>
  <c r="F35" i="10" s="1"/>
  <c r="E29" i="10"/>
  <c r="F29" i="10" s="1"/>
  <c r="E23" i="10" l="1"/>
  <c r="F23" i="10" s="1"/>
</calcChain>
</file>

<file path=xl/sharedStrings.xml><?xml version="1.0" encoding="utf-8"?>
<sst xmlns="http://schemas.openxmlformats.org/spreadsheetml/2006/main" count="98" uniqueCount="68">
  <si>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</si>
  <si>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</si>
  <si>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</si>
  <si>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</si>
  <si>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</si>
  <si>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</si>
  <si>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</si>
  <si>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</si>
  <si>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</si>
  <si>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</si>
  <si>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</si>
  <si>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Kritérium: </t>
  </si>
  <si>
    <t xml:space="preserve">Cena za časť č. 1 - Alkoholické nápoje </t>
  </si>
  <si>
    <t>Názov položky</t>
  </si>
  <si>
    <t>Suma v EUR bez DPH</t>
  </si>
  <si>
    <t>Výška DPH</t>
  </si>
  <si>
    <t xml:space="preserve">Suma v EUR s DPH </t>
  </si>
  <si>
    <t xml:space="preserve">Celková suma za časť. 1 </t>
  </si>
  <si>
    <t xml:space="preserve">Cena za časť č. 2 - Pivo </t>
  </si>
  <si>
    <t>Váha kritéria (%)</t>
  </si>
  <si>
    <t>Minimálna hodnota</t>
  </si>
  <si>
    <t>Maximálna hodnota</t>
  </si>
  <si>
    <t>čim menej, tým lepšie</t>
  </si>
  <si>
    <t>neuplatňuje sa</t>
  </si>
  <si>
    <t>Celková suma za časť. 2</t>
  </si>
  <si>
    <t>Kritérium:</t>
  </si>
  <si>
    <t>Cena za časť č. 3  - Pochutiny</t>
  </si>
  <si>
    <t xml:space="preserve">Celková suma za časť. 3 </t>
  </si>
  <si>
    <t xml:space="preserve">Kombinovaná ponuka </t>
  </si>
  <si>
    <t>Kombinovaná ponuka</t>
  </si>
  <si>
    <t>V .....</t>
  </si>
  <si>
    <t xml:space="preserve">Dátum:  </t>
  </si>
  <si>
    <t>Podpis</t>
  </si>
  <si>
    <t>čestne vyhlasujem,</t>
  </si>
  <si>
    <t>Čestné vyhlásenie o konečných užívateľoch výhod</t>
  </si>
  <si>
    <t>Ako uchádzač v tomto verejnom obstarávaní Hl. mesta SR Bratislava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</si>
  <si>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</si>
  <si>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</si>
  <si>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</si>
  <si>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</si>
  <si>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</si>
  <si>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</si>
  <si>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</si>
  <si>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</si>
  <si>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</si>
  <si>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</si>
  <si>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</si>
  <si>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</si>
  <si>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</si>
  <si>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</si>
  <si>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</si>
  <si>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</si>
  <si>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</si>
  <si>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</si>
  <si>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</si>
  <si>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</si>
  <si>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</si>
  <si>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</si>
  <si>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</si>
  <si>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</si>
  <si>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rPr>
        <sz val="16"/>
        <color rgb="FF4472C4"/>
        <rFont val="Calibri"/>
      </rPr>
      <t xml:space="preserve">ČESTNÉ VYHLÁSENIE
o neprítomnosti konfliktu záujmov
</t>
    </r>
    <r>
      <rPr>
        <sz val="11"/>
        <color rgb="FF000000"/>
        <rFont val="Calibri"/>
      </rPr>
      <t xml:space="preserve">čestne vyhlasujem, že
v súvislosti s uvedeným postupom zadávania zákazky:
a) som nevyvíjal a nebudem vyvíjať voči žiadnej osobe na strane verejného obstarávateľa, ktorá
je alebo by mohla byť zainteresovanou osobou v zmysle ustanovenia § 23 ods. 3 zákona č.
343/2015 Z. z. o verejnom obstarávaní a o zmene a doplnení niektorých zákonov v platnom
znení (ďalej len „zainteresovaná osoba“) akékoľvek aktivity, ktoré by mohli viesť k zvýhodneniu
nášho postavenia v postupe tohto verejného obstarávania,
b) neposkytol som a neposkytnem akejkoľvek čo i len potenciálne zainteresovanej osobe priamo
alebo nepriamo akúkoľvek finančnú alebo vecnú výhodu ako motiváciu alebo odmenu
súvisiacu so zadaním tejto zákazky,
c) budem bezodkladne informovať verejného obstarávateľa o akejkoľvek situácii, ktorá je
považovaná za konflikt záujmov alebo ktorá by mohla viesť ku konfliktu záujmov kedykoľvek v
priebehu procesu verejného obstarávania,
d) poskytnem verejnému obstarávateľovi v postupe tohto verejného obstarávania presné,
pravdivé a úplné informácie.
e) Vyhlasujem, že som si vedomý právnych následkov uvedenia nepravdivých informácií v tomto
vyhlásení.
</t>
    </r>
  </si>
  <si>
    <r>
      <t xml:space="preserve">Predložením tejto ponuky čestne vyhlasujem, že som sa oboznámil so znením čestného vyhlásenia uvedeným v hárku </t>
    </r>
    <r>
      <rPr>
        <b/>
        <sz val="11"/>
        <color theme="1"/>
        <rFont val="Calibri"/>
        <family val="2"/>
        <charset val="238"/>
        <scheme val="minor"/>
      </rPr>
      <t>"Konflikt záujmov"</t>
    </r>
    <r>
      <rPr>
        <sz val="11"/>
        <color theme="1"/>
        <rFont val="Calibri"/>
        <family val="2"/>
        <charset val="238"/>
        <scheme val="minor"/>
      </rPr>
      <t xml:space="preserve"> tohto dokumentu a potvrdzujem všetky tam uvedené skutočnosti.</t>
    </r>
  </si>
  <si>
    <t xml:space="preserve">Predložením tejto ponuky čestne vyhlasujem, že postupujem v súlade s etickým kódexom uchádzača vydaným Úradom pre verejné obstarávanie: https://www.uvo.gov.sk/zaujemca-uchadzac/eticky-kodex-zaujemcu-uchadzaca        </t>
  </si>
  <si>
    <t>Som platcom DPH</t>
  </si>
  <si>
    <r>
      <t xml:space="preserve">Inštrukcia: </t>
    </r>
    <r>
      <rPr>
        <sz val="11"/>
        <rFont val="Calibri"/>
        <family val="2"/>
        <charset val="238"/>
        <scheme val="minor"/>
      </rPr>
      <t>Túto časť vypĺňa len ten uchádzač, ktorý v danej časti predkladá ponuku. Pokiaľ nie, prejdite na ďalšiu.</t>
    </r>
  </si>
  <si>
    <r>
      <t>Inštrukcia:</t>
    </r>
    <r>
      <rPr>
        <sz val="11"/>
        <rFont val="Calibri"/>
        <family val="2"/>
        <charset val="238"/>
        <scheme val="minor"/>
      </rPr>
      <t xml:space="preserve"> Túto časť vypĺňa len ten uchádzač, ktorý v danej časti predkladá ponuku. Pokiaľ nie, prejdite na ďalšiu.</t>
    </r>
  </si>
  <si>
    <r>
      <t>Inštrukcia:</t>
    </r>
    <r>
      <rPr>
        <sz val="11"/>
        <rFont val="Calibri"/>
        <family val="2"/>
        <charset val="238"/>
        <scheme val="minor"/>
      </rPr>
      <t xml:space="preserve"> Túto časť vypĺňa len ten uchádzač, ktorý predkladá kombinovanú ponuku na všetky tri časti.</t>
    </r>
  </si>
  <si>
    <r>
      <rPr>
        <sz val="16"/>
        <color rgb="FF305496"/>
        <rFont val="Calibri Light"/>
        <scheme val="major"/>
      </rPr>
      <t xml:space="preserve">Príloha č. </t>
    </r>
    <r>
      <rPr>
        <sz val="16"/>
        <color rgb="FF4472C4"/>
        <rFont val="Calibri Light"/>
        <scheme val="major"/>
      </rPr>
      <t>2</t>
    </r>
    <r>
      <rPr>
        <sz val="16"/>
        <color rgb="FF305496"/>
        <rFont val="Calibri Light"/>
        <scheme val="major"/>
      </rPr>
      <t xml:space="preserve"> - Ponuka v zákazke „Výzva č. 28 Nákup alkoholických nápojov, piva a pochutín do bufetov“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</si>
</sst>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rgb="FF305496"/>
      <name val="Calibri Light"/>
      <scheme val="major"/>
    </font>
    <font>
      <sz val="16"/>
      <color rgb="FF4472C4"/>
      <name val="Calibri Light"/>
      <scheme val="major"/>
    </font>
    <font>
      <sz val="16"/>
      <color theme="4" tint="-0.249977111117893"/>
      <name val="Calibri Light"/>
      <scheme val="major"/>
    </font>
    <font>
      <sz val="16"/>
      <color rgb="FF4472C4"/>
      <name val="Calibri"/>
      <family val="2"/>
      <charset val="238"/>
    </font>
    <font>
      <sz val="16"/>
      <color rgb="FF4472C4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B2B2B2"/>
      </bottom>
      <diagonal/>
    </border>
    <border>
      <left/>
      <right style="thin">
        <color rgb="FFB2B2B2"/>
      </right>
      <top style="medium">
        <color rgb="FF000000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medium">
        <color rgb="FF000000"/>
      </top>
      <bottom style="thin">
        <color rgb="FFB2B2B2"/>
      </bottom>
      <diagonal/>
    </border>
    <border>
      <left style="thin">
        <color rgb="FFB2B2B2"/>
      </left>
      <right style="medium">
        <color rgb="FF000000"/>
      </right>
      <top style="medium">
        <color rgb="FF000000"/>
      </top>
      <bottom style="thin">
        <color rgb="FFB2B2B2"/>
      </bottom>
      <diagonal/>
    </border>
    <border>
      <left style="medium">
        <color rgb="FF000000"/>
      </left>
      <right/>
      <top style="thin">
        <color rgb="FFB2B2B2"/>
      </top>
      <bottom style="medium">
        <color rgb="FF000000"/>
      </bottom>
      <diagonal/>
    </border>
    <border>
      <left/>
      <right style="medium">
        <color indexed="64"/>
      </right>
      <top style="thin">
        <color rgb="FFB2B2B2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B2B2B2"/>
      </right>
      <top style="thin">
        <color rgb="FFB2B2B2"/>
      </top>
      <bottom style="medium">
        <color rgb="FF000000"/>
      </bottom>
      <diagonal/>
    </border>
    <border>
      <left style="thin">
        <color rgb="FFB2B2B2"/>
      </left>
      <right style="medium">
        <color rgb="FF000000"/>
      </right>
      <top style="thin">
        <color rgb="FFB2B2B2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thin">
        <color rgb="FFB2B2B2"/>
      </right>
      <top/>
      <bottom style="medium">
        <color rgb="FF000000"/>
      </bottom>
      <diagonal/>
    </border>
    <border>
      <left style="medium">
        <color rgb="FF000000"/>
      </left>
      <right style="thin">
        <color rgb="FFB2B2B2"/>
      </right>
      <top style="medium">
        <color rgb="FF000000"/>
      </top>
      <bottom style="medium">
        <color indexed="64"/>
      </bottom>
      <diagonal/>
    </border>
    <border>
      <left style="thin">
        <color rgb="FFB2B2B2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B2B2B2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12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justify" vertical="center"/>
    </xf>
    <xf numFmtId="0" fontId="0" fillId="0" borderId="18" xfId="0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left" wrapText="1" indent="1"/>
    </xf>
    <xf numFmtId="0" fontId="6" fillId="0" borderId="19" xfId="0" applyFont="1" applyBorder="1" applyAlignment="1">
      <alignment vertical="center"/>
    </xf>
    <xf numFmtId="0" fontId="0" fillId="0" borderId="18" xfId="0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justify" vertical="center"/>
    </xf>
    <xf numFmtId="0" fontId="0" fillId="0" borderId="19" xfId="0" applyBorder="1"/>
    <xf numFmtId="0" fontId="0" fillId="0" borderId="0" xfId="0" applyProtection="1">
      <protection hidden="1"/>
    </xf>
    <xf numFmtId="0" fontId="9" fillId="0" borderId="2" xfId="2" applyFont="1" applyFill="1" applyBorder="1" applyAlignment="1" applyProtection="1">
      <alignment horizontal="right" vertical="center" wrapText="1"/>
      <protection locked="0" hidden="1"/>
    </xf>
    <xf numFmtId="0" fontId="11" fillId="0" borderId="6" xfId="2" applyFont="1" applyFill="1" applyBorder="1" applyAlignment="1" applyProtection="1">
      <alignment vertical="center" wrapText="1"/>
      <protection hidden="1"/>
    </xf>
    <xf numFmtId="0" fontId="11" fillId="0" borderId="9" xfId="2" applyFont="1" applyFill="1" applyBorder="1" applyAlignment="1" applyProtection="1">
      <alignment vertical="center" wrapText="1"/>
      <protection hidden="1"/>
    </xf>
    <xf numFmtId="2" fontId="0" fillId="0" borderId="0" xfId="0" applyNumberFormat="1" applyAlignment="1" applyProtection="1">
      <alignment wrapText="1"/>
      <protection hidden="1"/>
    </xf>
    <xf numFmtId="0" fontId="11" fillId="0" borderId="11" xfId="2" applyFont="1" applyFill="1" applyBorder="1" applyAlignment="1" applyProtection="1">
      <alignment vertical="center" wrapText="1"/>
      <protection hidden="1"/>
    </xf>
    <xf numFmtId="0" fontId="3" fillId="5" borderId="10" xfId="2" applyFont="1" applyFill="1" applyBorder="1" applyProtection="1">
      <protection hidden="1"/>
    </xf>
    <xf numFmtId="0" fontId="3" fillId="5" borderId="13" xfId="2" applyFont="1" applyFill="1" applyBorder="1" applyProtection="1">
      <protection hidden="1"/>
    </xf>
    <xf numFmtId="0" fontId="12" fillId="0" borderId="5" xfId="2" applyFont="1" applyFill="1" applyBorder="1" applyAlignment="1" applyProtection="1">
      <alignment wrapText="1"/>
      <protection hidden="1"/>
    </xf>
    <xf numFmtId="0" fontId="12" fillId="0" borderId="22" xfId="2" applyFont="1" applyFill="1" applyBorder="1" applyAlignment="1" applyProtection="1">
      <alignment wrapText="1"/>
      <protection hidden="1"/>
    </xf>
    <xf numFmtId="0" fontId="12" fillId="0" borderId="23" xfId="2" applyFont="1" applyFill="1" applyBorder="1" applyAlignment="1" applyProtection="1">
      <alignment wrapText="1"/>
      <protection hidden="1"/>
    </xf>
    <xf numFmtId="0" fontId="11" fillId="0" borderId="14" xfId="2" applyFont="1" applyFill="1" applyBorder="1" applyProtection="1">
      <protection hidden="1"/>
    </xf>
    <xf numFmtId="0" fontId="11" fillId="0" borderId="10" xfId="2" applyFont="1" applyFill="1" applyBorder="1" applyProtection="1">
      <protection hidden="1"/>
    </xf>
    <xf numFmtId="0" fontId="3" fillId="5" borderId="23" xfId="2" applyFont="1" applyFill="1" applyBorder="1" applyProtection="1">
      <protection hidden="1"/>
    </xf>
    <xf numFmtId="0" fontId="12" fillId="0" borderId="29" xfId="2" applyFont="1" applyFill="1" applyBorder="1" applyAlignment="1" applyProtection="1">
      <alignment wrapText="1"/>
      <protection hidden="1"/>
    </xf>
    <xf numFmtId="0" fontId="11" fillId="5" borderId="44" xfId="2" applyFont="1" applyFill="1" applyBorder="1" applyProtection="1">
      <protection locked="0" hidden="1"/>
    </xf>
    <xf numFmtId="0" fontId="11" fillId="5" borderId="51" xfId="2" applyFont="1" applyFill="1" applyBorder="1" applyProtection="1">
      <protection locked="0" hidden="1"/>
    </xf>
    <xf numFmtId="0" fontId="11" fillId="0" borderId="53" xfId="2" applyFont="1" applyFill="1" applyBorder="1" applyProtection="1">
      <protection hidden="1"/>
    </xf>
    <xf numFmtId="0" fontId="11" fillId="0" borderId="50" xfId="2" applyFont="1" applyFill="1" applyBorder="1" applyProtection="1">
      <protection hidden="1"/>
    </xf>
    <xf numFmtId="0" fontId="12" fillId="0" borderId="56" xfId="2" applyFont="1" applyFill="1" applyBorder="1" applyAlignment="1" applyProtection="1">
      <alignment wrapText="1"/>
      <protection hidden="1"/>
    </xf>
    <xf numFmtId="0" fontId="12" fillId="0" borderId="57" xfId="2" applyFont="1" applyFill="1" applyBorder="1" applyAlignment="1" applyProtection="1">
      <alignment wrapText="1"/>
      <protection hidden="1"/>
    </xf>
    <xf numFmtId="0" fontId="12" fillId="0" borderId="58" xfId="2" applyFont="1" applyFill="1" applyBorder="1" applyAlignment="1" applyProtection="1">
      <alignment wrapText="1"/>
      <protection hidden="1"/>
    </xf>
    <xf numFmtId="0" fontId="11" fillId="5" borderId="61" xfId="2" applyFont="1" applyFill="1" applyBorder="1" applyProtection="1">
      <protection locked="0" hidden="1"/>
    </xf>
    <xf numFmtId="0" fontId="11" fillId="0" borderId="62" xfId="2" applyFont="1" applyFill="1" applyBorder="1" applyProtection="1">
      <protection hidden="1"/>
    </xf>
    <xf numFmtId="0" fontId="11" fillId="0" borderId="63" xfId="2" applyFont="1" applyFill="1" applyBorder="1" applyProtection="1">
      <protection hidden="1"/>
    </xf>
    <xf numFmtId="0" fontId="12" fillId="0" borderId="66" xfId="2" applyFont="1" applyFill="1" applyBorder="1" applyAlignment="1" applyProtection="1">
      <alignment wrapText="1"/>
      <protection hidden="1"/>
    </xf>
    <xf numFmtId="0" fontId="9" fillId="0" borderId="67" xfId="2" applyFont="1" applyFill="1" applyBorder="1" applyAlignment="1" applyProtection="1">
      <alignment horizontal="right" vertical="center" wrapText="1"/>
      <protection locked="0" hidden="1"/>
    </xf>
    <xf numFmtId="0" fontId="12" fillId="0" borderId="75" xfId="2" applyFont="1" applyFill="1" applyBorder="1" applyAlignment="1" applyProtection="1">
      <alignment wrapText="1"/>
      <protection hidden="1"/>
    </xf>
    <xf numFmtId="0" fontId="11" fillId="5" borderId="77" xfId="2" applyFont="1" applyFill="1" applyBorder="1" applyProtection="1">
      <protection locked="0" hidden="1"/>
    </xf>
    <xf numFmtId="0" fontId="11" fillId="0" borderId="78" xfId="2" applyFont="1" applyFill="1" applyBorder="1" applyProtection="1">
      <protection hidden="1"/>
    </xf>
    <xf numFmtId="0" fontId="11" fillId="0" borderId="79" xfId="2" applyFont="1" applyFill="1" applyBorder="1" applyProtection="1">
      <protection hidden="1"/>
    </xf>
    <xf numFmtId="0" fontId="2" fillId="5" borderId="36" xfId="0" applyFont="1" applyFill="1" applyBorder="1" applyAlignment="1" applyProtection="1">
      <alignment horizontal="left"/>
      <protection hidden="1"/>
    </xf>
    <xf numFmtId="0" fontId="2" fillId="5" borderId="37" xfId="0" applyFont="1" applyFill="1" applyBorder="1" applyAlignment="1" applyProtection="1">
      <alignment horizontal="left"/>
      <protection hidden="1"/>
    </xf>
    <xf numFmtId="0" fontId="11" fillId="0" borderId="76" xfId="2" applyFont="1" applyFill="1" applyBorder="1" applyAlignment="1" applyProtection="1">
      <alignment horizontal="left"/>
      <protection locked="0" hidden="1"/>
    </xf>
    <xf numFmtId="0" fontId="11" fillId="0" borderId="80" xfId="2" applyFont="1" applyFill="1" applyBorder="1" applyAlignment="1" applyProtection="1">
      <alignment horizontal="left"/>
      <protection locked="0" hidden="1"/>
    </xf>
    <xf numFmtId="0" fontId="0" fillId="5" borderId="36" xfId="0" applyFill="1" applyBorder="1" applyAlignment="1" applyProtection="1">
      <alignment horizontal="center"/>
      <protection hidden="1"/>
    </xf>
    <xf numFmtId="0" fontId="0" fillId="5" borderId="37" xfId="0" applyFill="1" applyBorder="1" applyAlignment="1" applyProtection="1">
      <alignment horizontal="center"/>
      <protection hidden="1"/>
    </xf>
    <xf numFmtId="0" fontId="2" fillId="5" borderId="31" xfId="0" applyFont="1" applyFill="1" applyBorder="1" applyAlignment="1" applyProtection="1">
      <alignment horizontal="left"/>
      <protection hidden="1"/>
    </xf>
    <xf numFmtId="0" fontId="2" fillId="5" borderId="30" xfId="0" applyFont="1" applyFill="1" applyBorder="1" applyAlignment="1" applyProtection="1">
      <alignment horizontal="left"/>
      <protection hidden="1"/>
    </xf>
    <xf numFmtId="0" fontId="2" fillId="5" borderId="32" xfId="0" applyFont="1" applyFill="1" applyBorder="1" applyAlignment="1" applyProtection="1">
      <alignment horizontal="left"/>
      <protection hidden="1"/>
    </xf>
    <xf numFmtId="0" fontId="2" fillId="5" borderId="33" xfId="0" applyFont="1" applyFill="1" applyBorder="1" applyAlignment="1" applyProtection="1">
      <alignment horizontal="left"/>
      <protection hidden="1"/>
    </xf>
    <xf numFmtId="0" fontId="2" fillId="5" borderId="34" xfId="0" applyFont="1" applyFill="1" applyBorder="1" applyAlignment="1" applyProtection="1">
      <alignment horizontal="left"/>
      <protection hidden="1"/>
    </xf>
    <xf numFmtId="0" fontId="2" fillId="5" borderId="35" xfId="0" applyFont="1" applyFill="1" applyBorder="1" applyAlignment="1" applyProtection="1">
      <alignment horizontal="left"/>
      <protection hidden="1"/>
    </xf>
    <xf numFmtId="0" fontId="13" fillId="0" borderId="71" xfId="2" applyFont="1" applyFill="1" applyBorder="1" applyAlignment="1" applyProtection="1">
      <alignment horizontal="left" vertical="center" wrapText="1"/>
      <protection hidden="1"/>
    </xf>
    <xf numFmtId="0" fontId="11" fillId="0" borderId="38" xfId="2" applyFont="1" applyFill="1" applyBorder="1" applyAlignment="1" applyProtection="1">
      <alignment horizontal="left" vertical="center" wrapText="1"/>
      <protection hidden="1"/>
    </xf>
    <xf numFmtId="0" fontId="11" fillId="0" borderId="72" xfId="2" applyFont="1" applyFill="1" applyBorder="1" applyAlignment="1" applyProtection="1">
      <alignment horizontal="left" vertical="center" wrapText="1"/>
      <protection hidden="1"/>
    </xf>
    <xf numFmtId="0" fontId="11" fillId="0" borderId="73" xfId="2" applyFont="1" applyFill="1" applyBorder="1" applyAlignment="1" applyProtection="1">
      <alignment horizontal="left" vertical="center" wrapText="1"/>
      <protection hidden="1"/>
    </xf>
    <xf numFmtId="0" fontId="11" fillId="0" borderId="42" xfId="2" applyFont="1" applyFill="1" applyBorder="1" applyAlignment="1" applyProtection="1">
      <alignment horizontal="left" vertical="center" wrapText="1"/>
      <protection hidden="1"/>
    </xf>
    <xf numFmtId="0" fontId="11" fillId="0" borderId="74" xfId="2" applyFont="1" applyFill="1" applyBorder="1" applyAlignment="1" applyProtection="1">
      <alignment horizontal="left" vertical="center" wrapText="1"/>
      <protection hidden="1"/>
    </xf>
    <xf numFmtId="0" fontId="12" fillId="0" borderId="71" xfId="2" applyFont="1" applyFill="1" applyBorder="1" applyAlignment="1" applyProtection="1">
      <alignment horizontal="left" wrapText="1"/>
      <protection hidden="1"/>
    </xf>
    <xf numFmtId="0" fontId="12" fillId="0" borderId="52" xfId="2" applyFont="1" applyFill="1" applyBorder="1" applyAlignment="1" applyProtection="1">
      <alignment horizontal="left" wrapText="1"/>
      <protection hidden="1"/>
    </xf>
    <xf numFmtId="0" fontId="9" fillId="0" borderId="15" xfId="2" applyFont="1" applyFill="1" applyBorder="1" applyAlignment="1" applyProtection="1">
      <alignment horizontal="left" vertical="center" wrapText="1"/>
      <protection hidden="1"/>
    </xf>
    <xf numFmtId="0" fontId="9" fillId="0" borderId="16" xfId="2" applyFont="1" applyFill="1" applyBorder="1" applyAlignment="1" applyProtection="1">
      <alignment horizontal="left" vertical="center" wrapText="1"/>
      <protection hidden="1"/>
    </xf>
    <xf numFmtId="0" fontId="9" fillId="0" borderId="20" xfId="2" applyFont="1" applyFill="1" applyBorder="1" applyAlignment="1" applyProtection="1">
      <alignment horizontal="left" vertical="center" wrapText="1"/>
      <protection hidden="1"/>
    </xf>
    <xf numFmtId="0" fontId="9" fillId="0" borderId="68" xfId="2" applyFont="1" applyFill="1" applyBorder="1" applyAlignment="1" applyProtection="1">
      <alignment horizontal="left" vertical="center" wrapText="1"/>
      <protection hidden="1"/>
    </xf>
    <xf numFmtId="0" fontId="9" fillId="0" borderId="69" xfId="2" applyFont="1" applyFill="1" applyBorder="1" applyAlignment="1" applyProtection="1">
      <alignment horizontal="left" vertical="center" wrapText="1"/>
      <protection hidden="1"/>
    </xf>
    <xf numFmtId="0" fontId="9" fillId="0" borderId="70" xfId="2" applyFont="1" applyFill="1" applyBorder="1" applyAlignment="1" applyProtection="1">
      <alignment horizontal="left" vertical="center" wrapText="1"/>
      <protection hidden="1"/>
    </xf>
    <xf numFmtId="0" fontId="13" fillId="0" borderId="40" xfId="2" applyFont="1" applyFill="1" applyBorder="1" applyAlignment="1" applyProtection="1">
      <alignment horizontal="left" vertical="center" wrapText="1"/>
      <protection hidden="1"/>
    </xf>
    <xf numFmtId="0" fontId="11" fillId="0" borderId="39" xfId="2" applyFont="1" applyFill="1" applyBorder="1" applyAlignment="1" applyProtection="1">
      <alignment horizontal="left" vertical="center" wrapText="1"/>
      <protection hidden="1"/>
    </xf>
    <xf numFmtId="0" fontId="11" fillId="0" borderId="41" xfId="2" applyFont="1" applyFill="1" applyBorder="1" applyAlignment="1" applyProtection="1">
      <alignment horizontal="left" vertical="center" wrapText="1"/>
      <protection hidden="1"/>
    </xf>
    <xf numFmtId="0" fontId="11" fillId="0" borderId="43" xfId="2" applyFont="1" applyFill="1" applyBorder="1" applyAlignment="1" applyProtection="1">
      <alignment horizontal="left" vertical="center" wrapText="1"/>
      <protection hidden="1"/>
    </xf>
    <xf numFmtId="0" fontId="11" fillId="0" borderId="64" xfId="2" applyFont="1" applyFill="1" applyBorder="1" applyAlignment="1" applyProtection="1">
      <alignment horizontal="left" vertical="center" wrapText="1"/>
      <protection hidden="1"/>
    </xf>
    <xf numFmtId="0" fontId="11" fillId="0" borderId="0" xfId="2" applyFont="1" applyFill="1" applyBorder="1" applyAlignment="1" applyProtection="1">
      <alignment horizontal="left" vertical="center" wrapText="1"/>
      <protection hidden="1"/>
    </xf>
    <xf numFmtId="0" fontId="11" fillId="0" borderId="65" xfId="2" applyFont="1" applyFill="1" applyBorder="1" applyAlignment="1" applyProtection="1">
      <alignment horizontal="left" vertical="center" wrapText="1"/>
      <protection hidden="1"/>
    </xf>
    <xf numFmtId="0" fontId="12" fillId="0" borderId="45" xfId="2" applyFont="1" applyFill="1" applyBorder="1" applyAlignment="1" applyProtection="1">
      <alignment horizontal="left" wrapText="1"/>
      <protection hidden="1"/>
    </xf>
    <xf numFmtId="0" fontId="12" fillId="0" borderId="46" xfId="2" applyFont="1" applyFill="1" applyBorder="1" applyAlignment="1" applyProtection="1">
      <alignment horizontal="left" wrapText="1"/>
      <protection hidden="1"/>
    </xf>
    <xf numFmtId="0" fontId="12" fillId="0" borderId="40" xfId="2" applyFont="1" applyFill="1" applyBorder="1" applyAlignment="1" applyProtection="1">
      <alignment horizontal="left" wrapText="1"/>
      <protection hidden="1"/>
    </xf>
    <xf numFmtId="0" fontId="11" fillId="0" borderId="49" xfId="2" applyFont="1" applyFill="1" applyBorder="1" applyAlignment="1" applyProtection="1">
      <alignment horizontal="left"/>
      <protection locked="0" hidden="1"/>
    </xf>
    <xf numFmtId="0" fontId="11" fillId="0" borderId="50" xfId="2" applyFont="1" applyFill="1" applyBorder="1" applyAlignment="1" applyProtection="1">
      <alignment horizontal="left"/>
      <protection locked="0" hidden="1"/>
    </xf>
    <xf numFmtId="0" fontId="12" fillId="0" borderId="54" xfId="2" applyFont="1" applyFill="1" applyBorder="1" applyAlignment="1" applyProtection="1">
      <alignment horizontal="left" wrapText="1"/>
      <protection hidden="1"/>
    </xf>
    <xf numFmtId="0" fontId="12" fillId="0" borderId="55" xfId="2" applyFont="1" applyFill="1" applyBorder="1" applyAlignment="1" applyProtection="1">
      <alignment horizontal="left" wrapText="1"/>
      <protection hidden="1"/>
    </xf>
    <xf numFmtId="0" fontId="11" fillId="0" borderId="59" xfId="2" applyFont="1" applyFill="1" applyBorder="1" applyAlignment="1" applyProtection="1">
      <alignment horizontal="left"/>
      <protection locked="0" hidden="1"/>
    </xf>
    <xf numFmtId="0" fontId="11" fillId="0" borderId="60" xfId="2" applyFont="1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center"/>
      <protection hidden="1"/>
    </xf>
    <xf numFmtId="0" fontId="11" fillId="0" borderId="9" xfId="2" applyFont="1" applyFill="1" applyBorder="1" applyAlignment="1" applyProtection="1">
      <alignment vertical="center" wrapText="1"/>
      <protection hidden="1"/>
    </xf>
    <xf numFmtId="0" fontId="11" fillId="0" borderId="1" xfId="2" applyFont="1" applyFill="1" applyAlignment="1" applyProtection="1">
      <alignment vertical="center" wrapText="1"/>
      <protection hidden="1"/>
    </xf>
    <xf numFmtId="0" fontId="4" fillId="0" borderId="0" xfId="1" applyFill="1" applyBorder="1" applyAlignment="1" applyProtection="1">
      <alignment horizontal="center"/>
      <protection hidden="1"/>
    </xf>
    <xf numFmtId="0" fontId="3" fillId="0" borderId="83" xfId="2" applyFont="1" applyFill="1" applyBorder="1" applyAlignment="1" applyProtection="1">
      <alignment horizontal="center"/>
      <protection hidden="1"/>
    </xf>
    <xf numFmtId="0" fontId="3" fillId="0" borderId="38" xfId="2" applyFont="1" applyFill="1" applyBorder="1" applyAlignment="1" applyProtection="1">
      <alignment horizontal="center"/>
      <protection hidden="1"/>
    </xf>
    <xf numFmtId="0" fontId="3" fillId="0" borderId="52" xfId="2" applyFont="1" applyFill="1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0" fillId="0" borderId="26" xfId="0" applyBorder="1" applyAlignment="1" applyProtection="1">
      <alignment horizontal="left" vertical="center" wrapText="1"/>
      <protection hidden="1"/>
    </xf>
    <xf numFmtId="0" fontId="11" fillId="0" borderId="47" xfId="2" applyFont="1" applyFill="1" applyBorder="1" applyAlignment="1" applyProtection="1">
      <alignment horizontal="left"/>
      <protection locked="0" hidden="1"/>
    </xf>
    <xf numFmtId="0" fontId="11" fillId="0" borderId="48" xfId="2" applyFont="1" applyFill="1" applyBorder="1" applyAlignment="1" applyProtection="1">
      <alignment horizontal="left"/>
      <protection locked="0" hidden="1"/>
    </xf>
    <xf numFmtId="0" fontId="0" fillId="0" borderId="81" xfId="0" applyBorder="1" applyAlignment="1" applyProtection="1">
      <alignment horizontal="left" vertical="center" wrapText="1"/>
      <protection hidden="1"/>
    </xf>
    <xf numFmtId="0" fontId="0" fillId="0" borderId="82" xfId="0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11" fillId="0" borderId="11" xfId="2" applyFont="1" applyFill="1" applyBorder="1" applyAlignment="1" applyProtection="1">
      <alignment horizontal="left" vertical="center" wrapText="1"/>
      <protection hidden="1"/>
    </xf>
    <xf numFmtId="0" fontId="11" fillId="0" borderId="12" xfId="2" applyFont="1" applyFill="1" applyBorder="1" applyAlignment="1" applyProtection="1">
      <alignment horizontal="left" vertical="center" wrapText="1"/>
      <protection hidden="1"/>
    </xf>
    <xf numFmtId="0" fontId="3" fillId="0" borderId="15" xfId="2" applyFont="1" applyFill="1" applyBorder="1" applyAlignment="1" applyProtection="1">
      <alignment horizontal="center"/>
      <protection hidden="1"/>
    </xf>
    <xf numFmtId="0" fontId="3" fillId="0" borderId="16" xfId="2" applyFont="1" applyFill="1" applyBorder="1" applyAlignment="1" applyProtection="1">
      <alignment horizontal="center"/>
      <protection hidden="1"/>
    </xf>
    <xf numFmtId="0" fontId="3" fillId="0" borderId="42" xfId="2" applyFont="1" applyFill="1" applyBorder="1" applyAlignment="1" applyProtection="1">
      <alignment horizontal="center"/>
      <protection hidden="1"/>
    </xf>
    <xf numFmtId="0" fontId="3" fillId="0" borderId="17" xfId="2" applyFont="1" applyFill="1" applyBorder="1" applyAlignment="1" applyProtection="1">
      <alignment horizontal="center"/>
      <protection hidden="1"/>
    </xf>
    <xf numFmtId="0" fontId="16" fillId="0" borderId="2" xfId="2" applyFont="1" applyFill="1" applyBorder="1" applyAlignment="1" applyProtection="1">
      <alignment horizontal="center" vertical="center" wrapText="1"/>
      <protection hidden="1"/>
    </xf>
    <xf numFmtId="0" fontId="10" fillId="0" borderId="3" xfId="2" applyFont="1" applyFill="1" applyBorder="1" applyAlignment="1" applyProtection="1">
      <alignment horizontal="center" vertical="center" wrapText="1"/>
      <protection hidden="1"/>
    </xf>
    <xf numFmtId="0" fontId="10" fillId="0" borderId="4" xfId="2" applyFont="1" applyFill="1" applyBorder="1" applyAlignment="1" applyProtection="1">
      <alignment horizontal="center" vertical="center" wrapText="1"/>
      <protection hidden="1"/>
    </xf>
    <xf numFmtId="0" fontId="3" fillId="0" borderId="5" xfId="2" applyFont="1" applyFill="1" applyBorder="1" applyAlignment="1" applyProtection="1">
      <alignment horizontal="center"/>
      <protection hidden="1"/>
    </xf>
    <xf numFmtId="0" fontId="1" fillId="5" borderId="7" xfId="3" applyFill="1" applyBorder="1" applyAlignment="1" applyProtection="1">
      <alignment horizontal="left" vertical="center" wrapText="1"/>
      <protection locked="0"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1" xfId="3" applyFill="1" applyBorder="1" applyAlignment="1" applyProtection="1">
      <alignment horizontal="left" vertical="center" wrapText="1"/>
      <protection locked="0" hidden="1"/>
    </xf>
    <xf numFmtId="0" fontId="1" fillId="5" borderId="10" xfId="3" applyFill="1" applyBorder="1" applyAlignment="1" applyProtection="1">
      <alignment horizontal="left" vertical="center" wrapText="1"/>
      <protection locked="0" hidden="1"/>
    </xf>
    <xf numFmtId="0" fontId="0" fillId="5" borderId="27" xfId="3" applyFont="1" applyFill="1" applyBorder="1" applyAlignment="1" applyProtection="1">
      <alignment vertical="center" wrapText="1"/>
      <protection locked="0" hidden="1"/>
    </xf>
    <xf numFmtId="0" fontId="0" fillId="5" borderId="28" xfId="3" applyFont="1" applyFill="1" applyBorder="1" applyAlignment="1" applyProtection="1">
      <alignment vertical="center" wrapText="1"/>
      <protection locked="0" hidden="1"/>
    </xf>
    <xf numFmtId="0" fontId="3" fillId="0" borderId="12" xfId="2" applyFont="1" applyFill="1" applyBorder="1" applyAlignment="1" applyProtection="1">
      <alignment horizontal="center" vertical="center" wrapText="1"/>
      <protection hidden="1"/>
    </xf>
    <xf numFmtId="0" fontId="3" fillId="0" borderId="13" xfId="2" applyFont="1" applyFill="1" applyBorder="1" applyAlignment="1" applyProtection="1">
      <alignment horizontal="center" vertical="center" wrapText="1"/>
      <protection hidden="1"/>
    </xf>
    <xf numFmtId="0" fontId="9" fillId="0" borderId="2" xfId="2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12700</xdr:colOff>
          <xdr:row>13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565150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16</xdr:row>
          <xdr:rowOff>565150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12700</xdr:rowOff>
        </xdr:from>
        <xdr:to>
          <xdr:col>6</xdr:col>
          <xdr:colOff>12700</xdr:colOff>
          <xdr:row>15</xdr:row>
          <xdr:rowOff>12700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12700</xdr:colOff>
          <xdr:row>14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8" tint="0.39997558519241921"/>
  </sheetPr>
  <dimension ref="A1:J49"/>
  <sheetViews>
    <sheetView tabSelected="1" zoomScaleNormal="100" workbookViewId="0">
      <selection activeCell="C6" sqref="C6:F6"/>
    </sheetView>
  </sheetViews>
  <sheetFormatPr defaultColWidth="9.1796875" defaultRowHeight="14.5" x14ac:dyDescent="0.35"/>
  <cols>
    <col min="1" max="1" width="3.26953125" style="14" customWidth="1"/>
    <col min="2" max="2" width="51.453125" style="14" customWidth="1"/>
    <col min="3" max="3" width="12.7265625" style="14" customWidth="1"/>
    <col min="4" max="4" width="28.453125" style="14" customWidth="1"/>
    <col min="5" max="5" width="29" style="14" customWidth="1"/>
    <col min="6" max="6" width="28.26953125" style="14" customWidth="1"/>
    <col min="7" max="7" width="3" style="14" customWidth="1"/>
    <col min="8" max="16384" width="9.1796875" style="14"/>
  </cols>
  <sheetData>
    <row r="1" spans="1:10" ht="15" thickBot="1" x14ac:dyDescent="0.4">
      <c r="A1" s="87"/>
      <c r="B1" s="90"/>
      <c r="C1" s="90"/>
      <c r="D1" s="90"/>
      <c r="E1" s="90"/>
      <c r="F1" s="90"/>
      <c r="G1" s="87"/>
    </row>
    <row r="2" spans="1:10" ht="45.75" customHeight="1" thickBot="1" x14ac:dyDescent="0.4">
      <c r="A2" s="87"/>
      <c r="B2" s="108" t="s">
        <v>67</v>
      </c>
      <c r="C2" s="109"/>
      <c r="D2" s="109"/>
      <c r="E2" s="109"/>
      <c r="F2" s="110"/>
      <c r="G2" s="87"/>
    </row>
    <row r="3" spans="1:10" ht="15" thickBot="1" x14ac:dyDescent="0.4">
      <c r="A3" s="87"/>
      <c r="B3" s="111"/>
      <c r="C3" s="111"/>
      <c r="D3" s="111"/>
      <c r="E3" s="111"/>
      <c r="F3" s="111"/>
      <c r="G3" s="87"/>
    </row>
    <row r="4" spans="1:10" x14ac:dyDescent="0.35">
      <c r="A4" s="87"/>
      <c r="B4" s="16" t="s">
        <v>0</v>
      </c>
      <c r="C4" s="112"/>
      <c r="D4" s="112"/>
      <c r="E4" s="112"/>
      <c r="F4" s="113"/>
      <c r="G4" s="87"/>
    </row>
    <row r="5" spans="1:10" x14ac:dyDescent="0.35">
      <c r="A5" s="87"/>
      <c r="B5" s="17" t="s">
        <v>1</v>
      </c>
      <c r="C5" s="114"/>
      <c r="D5" s="114"/>
      <c r="E5" s="114"/>
      <c r="F5" s="115"/>
      <c r="G5" s="87"/>
      <c r="H5" s="18"/>
      <c r="I5" s="18"/>
      <c r="J5" s="18"/>
    </row>
    <row r="6" spans="1:10" x14ac:dyDescent="0.35">
      <c r="A6" s="87"/>
      <c r="B6" s="17" t="s">
        <v>2</v>
      </c>
      <c r="C6" s="114"/>
      <c r="D6" s="114"/>
      <c r="E6" s="114"/>
      <c r="F6" s="115"/>
      <c r="G6" s="87"/>
    </row>
    <row r="7" spans="1:10" x14ac:dyDescent="0.35">
      <c r="A7" s="87"/>
      <c r="B7" s="17" t="s">
        <v>3</v>
      </c>
      <c r="C7" s="114"/>
      <c r="D7" s="114"/>
      <c r="E7" s="114"/>
      <c r="F7" s="115"/>
      <c r="G7" s="87"/>
    </row>
    <row r="8" spans="1:10" x14ac:dyDescent="0.35">
      <c r="A8" s="87"/>
      <c r="B8" s="17" t="s">
        <v>4</v>
      </c>
      <c r="C8" s="114"/>
      <c r="D8" s="114"/>
      <c r="E8" s="114"/>
      <c r="F8" s="115"/>
      <c r="G8" s="87"/>
    </row>
    <row r="9" spans="1:10" x14ac:dyDescent="0.35">
      <c r="A9" s="87"/>
      <c r="B9" s="17" t="s">
        <v>5</v>
      </c>
      <c r="C9" s="114"/>
      <c r="D9" s="114"/>
      <c r="E9" s="114"/>
      <c r="F9" s="115"/>
      <c r="G9" s="87"/>
    </row>
    <row r="10" spans="1:10" ht="15.75" customHeight="1" thickBot="1" x14ac:dyDescent="0.4">
      <c r="A10" s="87"/>
      <c r="B10" s="19" t="s">
        <v>6</v>
      </c>
      <c r="C10" s="116" t="s">
        <v>63</v>
      </c>
      <c r="D10" s="117"/>
      <c r="E10" s="118"/>
      <c r="F10" s="119"/>
      <c r="G10" s="87"/>
    </row>
    <row r="11" spans="1:10" ht="15" thickBot="1" x14ac:dyDescent="0.4">
      <c r="A11" s="87"/>
      <c r="B11" s="111"/>
      <c r="C11" s="111"/>
      <c r="D11" s="111"/>
      <c r="E11" s="111"/>
      <c r="F11" s="111"/>
      <c r="G11" s="87"/>
    </row>
    <row r="12" spans="1:10" ht="30" customHeight="1" thickBot="1" x14ac:dyDescent="0.4">
      <c r="A12" s="87"/>
      <c r="B12" s="120" t="s">
        <v>7</v>
      </c>
      <c r="C12" s="109"/>
      <c r="D12" s="109"/>
      <c r="E12" s="109"/>
      <c r="F12" s="110"/>
      <c r="G12" s="87"/>
    </row>
    <row r="13" spans="1:10" ht="45" customHeight="1" x14ac:dyDescent="0.35">
      <c r="A13" s="87"/>
      <c r="B13" s="94" t="s">
        <v>62</v>
      </c>
      <c r="C13" s="95"/>
      <c r="D13" s="95"/>
      <c r="E13" s="96"/>
      <c r="F13" s="27"/>
      <c r="G13" s="87"/>
    </row>
    <row r="14" spans="1:10" ht="45" customHeight="1" x14ac:dyDescent="0.35">
      <c r="A14" s="87"/>
      <c r="B14" s="99" t="s">
        <v>61</v>
      </c>
      <c r="C14" s="100"/>
      <c r="D14" s="100"/>
      <c r="E14" s="101"/>
      <c r="F14" s="27"/>
      <c r="G14" s="87"/>
    </row>
    <row r="15" spans="1:10" ht="45" customHeight="1" x14ac:dyDescent="0.35">
      <c r="A15" s="87"/>
      <c r="B15" s="88" t="s">
        <v>8</v>
      </c>
      <c r="C15" s="89"/>
      <c r="D15" s="89"/>
      <c r="E15" s="89"/>
      <c r="F15" s="20"/>
      <c r="G15" s="87"/>
    </row>
    <row r="16" spans="1:10" ht="45" customHeight="1" x14ac:dyDescent="0.35">
      <c r="A16" s="87"/>
      <c r="B16" s="88" t="s">
        <v>9</v>
      </c>
      <c r="C16" s="89"/>
      <c r="D16" s="89"/>
      <c r="E16" s="89"/>
      <c r="F16" s="20"/>
      <c r="G16" s="87"/>
    </row>
    <row r="17" spans="1:7" ht="45" customHeight="1" x14ac:dyDescent="0.35">
      <c r="A17" s="87"/>
      <c r="B17" s="102" t="s">
        <v>10</v>
      </c>
      <c r="C17" s="103"/>
      <c r="D17" s="103"/>
      <c r="E17" s="103"/>
      <c r="F17" s="21"/>
      <c r="G17" s="87"/>
    </row>
    <row r="18" spans="1:7" x14ac:dyDescent="0.35">
      <c r="A18" s="87"/>
      <c r="B18" s="91"/>
      <c r="C18" s="92"/>
      <c r="D18" s="92"/>
      <c r="E18" s="92"/>
      <c r="F18" s="93"/>
      <c r="G18" s="87"/>
    </row>
    <row r="19" spans="1:7" ht="24" customHeight="1" x14ac:dyDescent="0.35">
      <c r="A19" s="87"/>
      <c r="B19" s="15" t="s">
        <v>11</v>
      </c>
      <c r="C19" s="65" t="s">
        <v>12</v>
      </c>
      <c r="D19" s="66"/>
      <c r="E19" s="66"/>
      <c r="F19" s="67"/>
      <c r="G19" s="87"/>
    </row>
    <row r="20" spans="1:7" ht="15" customHeight="1" x14ac:dyDescent="0.35">
      <c r="A20" s="87"/>
      <c r="B20" s="71" t="s">
        <v>64</v>
      </c>
      <c r="C20" s="58"/>
      <c r="D20" s="58"/>
      <c r="E20" s="58"/>
      <c r="F20" s="72"/>
      <c r="G20" s="87"/>
    </row>
    <row r="21" spans="1:7" x14ac:dyDescent="0.35">
      <c r="A21" s="87"/>
      <c r="B21" s="73"/>
      <c r="C21" s="61"/>
      <c r="D21" s="61"/>
      <c r="E21" s="61"/>
      <c r="F21" s="74"/>
      <c r="G21" s="87"/>
    </row>
    <row r="22" spans="1:7" ht="30" customHeight="1" x14ac:dyDescent="0.35">
      <c r="A22" s="87"/>
      <c r="B22" s="78" t="s">
        <v>13</v>
      </c>
      <c r="C22" s="79"/>
      <c r="D22" s="22" t="s">
        <v>14</v>
      </c>
      <c r="E22" s="23" t="s">
        <v>15</v>
      </c>
      <c r="F22" s="24" t="s">
        <v>16</v>
      </c>
      <c r="G22" s="87"/>
    </row>
    <row r="23" spans="1:7" ht="15" customHeight="1" x14ac:dyDescent="0.35">
      <c r="A23" s="87"/>
      <c r="B23" s="97" t="s">
        <v>17</v>
      </c>
      <c r="C23" s="98"/>
      <c r="D23" s="29"/>
      <c r="E23" s="25">
        <f>IF(C$10="Som platcom DPH",D23*0.23,0)</f>
        <v>0</v>
      </c>
      <c r="F23" s="26">
        <f>SUM(D23+E23)</f>
        <v>0</v>
      </c>
      <c r="G23" s="87"/>
    </row>
    <row r="24" spans="1:7" ht="15" customHeight="1" x14ac:dyDescent="0.35">
      <c r="A24" s="87"/>
      <c r="B24" s="104"/>
      <c r="C24" s="105"/>
      <c r="D24" s="106"/>
      <c r="E24" s="105"/>
      <c r="F24" s="107"/>
      <c r="G24" s="87"/>
    </row>
    <row r="25" spans="1:7" ht="22.5" customHeight="1" x14ac:dyDescent="0.35">
      <c r="A25" s="87"/>
      <c r="B25" s="15" t="s">
        <v>11</v>
      </c>
      <c r="C25" s="65" t="s">
        <v>18</v>
      </c>
      <c r="D25" s="66"/>
      <c r="E25" s="66"/>
      <c r="F25" s="67"/>
      <c r="G25" s="87"/>
    </row>
    <row r="26" spans="1:7" ht="21.75" customHeight="1" x14ac:dyDescent="0.35">
      <c r="B26" s="71" t="s">
        <v>64</v>
      </c>
      <c r="C26" s="58" t="s">
        <v>19</v>
      </c>
      <c r="D26" s="58"/>
      <c r="E26" s="58" t="s">
        <v>20</v>
      </c>
      <c r="F26" s="72" t="s">
        <v>21</v>
      </c>
    </row>
    <row r="27" spans="1:7" x14ac:dyDescent="0.35">
      <c r="B27" s="73" t="s">
        <v>22</v>
      </c>
      <c r="C27" s="61">
        <v>100</v>
      </c>
      <c r="D27" s="61"/>
      <c r="E27" s="61" t="s">
        <v>23</v>
      </c>
      <c r="F27" s="74" t="s">
        <v>23</v>
      </c>
    </row>
    <row r="28" spans="1:7" x14ac:dyDescent="0.35">
      <c r="B28" s="80" t="s">
        <v>13</v>
      </c>
      <c r="C28" s="64"/>
      <c r="D28" s="22" t="s">
        <v>14</v>
      </c>
      <c r="E28" s="22" t="s">
        <v>15</v>
      </c>
      <c r="F28" s="28" t="s">
        <v>16</v>
      </c>
    </row>
    <row r="29" spans="1:7" ht="15.75" customHeight="1" x14ac:dyDescent="0.35">
      <c r="B29" s="81" t="s">
        <v>24</v>
      </c>
      <c r="C29" s="82"/>
      <c r="D29" s="30"/>
      <c r="E29" s="31">
        <f>IF(C$10="Som platcom DPH",D29*0.23,0)</f>
        <v>0</v>
      </c>
      <c r="F29" s="32">
        <f>SUM(D29+E29)</f>
        <v>0</v>
      </c>
    </row>
    <row r="31" spans="1:7" ht="21" x14ac:dyDescent="0.35">
      <c r="B31" s="15" t="s">
        <v>25</v>
      </c>
      <c r="C31" s="65" t="s">
        <v>26</v>
      </c>
      <c r="D31" s="66"/>
      <c r="E31" s="66"/>
      <c r="F31" s="67"/>
    </row>
    <row r="32" spans="1:7" x14ac:dyDescent="0.35">
      <c r="B32" s="71" t="s">
        <v>65</v>
      </c>
      <c r="C32" s="58" t="s">
        <v>19</v>
      </c>
      <c r="D32" s="58"/>
      <c r="E32" s="58" t="s">
        <v>20</v>
      </c>
      <c r="F32" s="72" t="s">
        <v>21</v>
      </c>
    </row>
    <row r="33" spans="2:6" x14ac:dyDescent="0.35">
      <c r="B33" s="75" t="s">
        <v>22</v>
      </c>
      <c r="C33" s="76">
        <v>100</v>
      </c>
      <c r="D33" s="76"/>
      <c r="E33" s="76" t="s">
        <v>23</v>
      </c>
      <c r="F33" s="77" t="s">
        <v>23</v>
      </c>
    </row>
    <row r="34" spans="2:6" x14ac:dyDescent="0.35">
      <c r="B34" s="83" t="s">
        <v>13</v>
      </c>
      <c r="C34" s="84"/>
      <c r="D34" s="33" t="s">
        <v>14</v>
      </c>
      <c r="E34" s="34" t="s">
        <v>15</v>
      </c>
      <c r="F34" s="35" t="s">
        <v>16</v>
      </c>
    </row>
    <row r="35" spans="2:6" x14ac:dyDescent="0.35">
      <c r="B35" s="85" t="s">
        <v>27</v>
      </c>
      <c r="C35" s="86"/>
      <c r="D35" s="36"/>
      <c r="E35" s="37">
        <f>IF(C$10="Som platcom DPH",D35*0.23,0)</f>
        <v>0</v>
      </c>
      <c r="F35" s="38">
        <f>SUM(D35+E35)</f>
        <v>0</v>
      </c>
    </row>
    <row r="36" spans="2:6" ht="31.5" customHeight="1" x14ac:dyDescent="0.35"/>
    <row r="37" spans="2:6" ht="21" x14ac:dyDescent="0.35">
      <c r="B37" s="40" t="s">
        <v>25</v>
      </c>
      <c r="C37" s="68" t="s">
        <v>28</v>
      </c>
      <c r="D37" s="69"/>
      <c r="E37" s="69"/>
      <c r="F37" s="70"/>
    </row>
    <row r="38" spans="2:6" x14ac:dyDescent="0.35">
      <c r="B38" s="57" t="s">
        <v>66</v>
      </c>
      <c r="C38" s="58" t="s">
        <v>19</v>
      </c>
      <c r="D38" s="58"/>
      <c r="E38" s="58" t="s">
        <v>20</v>
      </c>
      <c r="F38" s="59" t="s">
        <v>21</v>
      </c>
    </row>
    <row r="39" spans="2:6" x14ac:dyDescent="0.35">
      <c r="B39" s="60" t="s">
        <v>22</v>
      </c>
      <c r="C39" s="61">
        <v>100</v>
      </c>
      <c r="D39" s="61"/>
      <c r="E39" s="61" t="s">
        <v>23</v>
      </c>
      <c r="F39" s="62" t="s">
        <v>23</v>
      </c>
    </row>
    <row r="40" spans="2:6" x14ac:dyDescent="0.35">
      <c r="B40" s="63" t="s">
        <v>13</v>
      </c>
      <c r="C40" s="64"/>
      <c r="D40" s="39" t="s">
        <v>14</v>
      </c>
      <c r="E40" s="22" t="s">
        <v>15</v>
      </c>
      <c r="F40" s="41" t="s">
        <v>16</v>
      </c>
    </row>
    <row r="41" spans="2:6" x14ac:dyDescent="0.35">
      <c r="B41" s="47" t="s">
        <v>29</v>
      </c>
      <c r="C41" s="48"/>
      <c r="D41" s="42"/>
      <c r="E41" s="43">
        <f>IF(C$10="Som platcom DPH",D41*0.23,0)</f>
        <v>0</v>
      </c>
      <c r="F41" s="44">
        <f>SUM(D41+E41)</f>
        <v>0</v>
      </c>
    </row>
    <row r="43" spans="2:6" ht="27" customHeight="1" x14ac:dyDescent="0.35"/>
    <row r="44" spans="2:6" ht="21" customHeight="1" x14ac:dyDescent="0.35">
      <c r="B44" s="45" t="s">
        <v>30</v>
      </c>
      <c r="C44" s="51" t="s">
        <v>31</v>
      </c>
      <c r="D44" s="52"/>
      <c r="E44" s="53"/>
      <c r="F44" s="49" t="s">
        <v>32</v>
      </c>
    </row>
    <row r="45" spans="2:6" x14ac:dyDescent="0.35">
      <c r="B45" s="46"/>
      <c r="C45" s="54"/>
      <c r="D45" s="55"/>
      <c r="E45" s="56"/>
      <c r="F45" s="50"/>
    </row>
    <row r="48" spans="2:6" ht="52" customHeight="1" x14ac:dyDescent="0.35"/>
    <row r="49" ht="33.75" customHeight="1" x14ac:dyDescent="0.35"/>
  </sheetData>
  <sheetProtection sheet="1" formatCells="0" insertRows="0" deleteRows="0"/>
  <mergeCells count="41">
    <mergeCell ref="G1:G25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A1:A25"/>
    <mergeCell ref="B15:E15"/>
    <mergeCell ref="B1:F1"/>
    <mergeCell ref="B18:F18"/>
    <mergeCell ref="C19:F19"/>
    <mergeCell ref="B13:E13"/>
    <mergeCell ref="B23:C23"/>
    <mergeCell ref="B14:E14"/>
    <mergeCell ref="B16:E16"/>
    <mergeCell ref="B17:E17"/>
    <mergeCell ref="B24:F24"/>
    <mergeCell ref="C31:F31"/>
    <mergeCell ref="C37:F37"/>
    <mergeCell ref="C25:F25"/>
    <mergeCell ref="B20:F21"/>
    <mergeCell ref="B26:F27"/>
    <mergeCell ref="B32:F33"/>
    <mergeCell ref="B22:C22"/>
    <mergeCell ref="B28:C28"/>
    <mergeCell ref="B29:C29"/>
    <mergeCell ref="B34:C34"/>
    <mergeCell ref="B35:C35"/>
    <mergeCell ref="B44:B45"/>
    <mergeCell ref="B41:C41"/>
    <mergeCell ref="F44:F45"/>
    <mergeCell ref="C44:E45"/>
    <mergeCell ref="B38:F39"/>
    <mergeCell ref="B40:C40"/>
  </mergeCells>
  <dataValidations count="1">
    <dataValidation type="list" allowBlank="1" showInputMessage="1" showErrorMessage="1" sqref="C10" xr:uid="{3546BA0E-2E3C-441D-95B6-F2406CA5B066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7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12700</xdr:rowOff>
                  </from>
                  <to>
                    <xdr:col>6</xdr:col>
                    <xdr:colOff>12700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12700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C180-6B5F-4B4B-B36B-7342503CC463}">
  <dimension ref="B3:M25"/>
  <sheetViews>
    <sheetView workbookViewId="0">
      <selection activeCell="M34" sqref="M34"/>
    </sheetView>
  </sheetViews>
  <sheetFormatPr defaultRowHeight="14.5" x14ac:dyDescent="0.35"/>
  <sheetData>
    <row r="3" spans="2:13" x14ac:dyDescent="0.35">
      <c r="B3" s="121" t="s">
        <v>60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2:13" x14ac:dyDescent="0.3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2:13" x14ac:dyDescent="0.35"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</row>
    <row r="6" spans="2:13" x14ac:dyDescent="0.35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</row>
    <row r="7" spans="2:13" x14ac:dyDescent="0.35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</row>
    <row r="8" spans="2:13" x14ac:dyDescent="0.35"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spans="2:13" x14ac:dyDescent="0.35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2:13" x14ac:dyDescent="0.35"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</row>
    <row r="11" spans="2:13" x14ac:dyDescent="0.35"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</row>
    <row r="12" spans="2:13" x14ac:dyDescent="0.35"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</row>
    <row r="13" spans="2:13" x14ac:dyDescent="0.35"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</row>
    <row r="14" spans="2:13" x14ac:dyDescent="0.35"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</row>
    <row r="15" spans="2:13" x14ac:dyDescent="0.35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</row>
    <row r="16" spans="2:13" x14ac:dyDescent="0.35"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</row>
    <row r="17" spans="2:13" x14ac:dyDescent="0.35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</row>
    <row r="18" spans="2:13" x14ac:dyDescent="0.35"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</row>
    <row r="19" spans="2:13" x14ac:dyDescent="0.35"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</row>
    <row r="20" spans="2:13" x14ac:dyDescent="0.35"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</row>
    <row r="21" spans="2:13" x14ac:dyDescent="0.35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</row>
    <row r="22" spans="2:13" x14ac:dyDescent="0.35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</row>
    <row r="23" spans="2:13" x14ac:dyDescent="0.35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2:13" ht="29.25" customHeight="1" x14ac:dyDescent="0.35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5" spans="2:13" ht="37.5" customHeight="1" x14ac:dyDescent="0.35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</sheetData>
  <mergeCells count="1">
    <mergeCell ref="B3:M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34</v>
      </c>
    </row>
    <row r="3" spans="2:2" x14ac:dyDescent="0.35">
      <c r="B3" s="4"/>
    </row>
    <row r="4" spans="2:2" x14ac:dyDescent="0.35">
      <c r="B4" s="10" t="s">
        <v>35</v>
      </c>
    </row>
    <row r="5" spans="2:2" x14ac:dyDescent="0.35">
      <c r="B5" s="4"/>
    </row>
    <row r="6" spans="2:2" x14ac:dyDescent="0.35">
      <c r="B6" s="11" t="s">
        <v>33</v>
      </c>
    </row>
    <row r="7" spans="2:2" x14ac:dyDescent="0.35">
      <c r="B7" s="12"/>
    </row>
    <row r="8" spans="2:2" ht="60.75" customHeight="1" x14ac:dyDescent="0.35">
      <c r="B8" s="5" t="s">
        <v>36</v>
      </c>
    </row>
    <row r="9" spans="2:2" x14ac:dyDescent="0.35">
      <c r="B9" s="5"/>
    </row>
    <row r="10" spans="2:2" x14ac:dyDescent="0.35">
      <c r="B10" s="5" t="s">
        <v>37</v>
      </c>
    </row>
    <row r="11" spans="2:2" x14ac:dyDescent="0.35">
      <c r="B11" s="5" t="s">
        <v>38</v>
      </c>
    </row>
    <row r="12" spans="2:2" x14ac:dyDescent="0.35">
      <c r="B12" s="5" t="s">
        <v>39</v>
      </c>
    </row>
    <row r="13" spans="2:2" x14ac:dyDescent="0.35">
      <c r="B13" s="5" t="s">
        <v>40</v>
      </c>
    </row>
    <row r="14" spans="2:2" x14ac:dyDescent="0.35">
      <c r="B14" s="5" t="s">
        <v>41</v>
      </c>
    </row>
    <row r="15" spans="2:2" x14ac:dyDescent="0.35">
      <c r="B15" s="5" t="s">
        <v>42</v>
      </c>
    </row>
    <row r="16" spans="2:2" x14ac:dyDescent="0.35">
      <c r="B16" s="5" t="s">
        <v>43</v>
      </c>
    </row>
    <row r="17" spans="2:2" ht="29" x14ac:dyDescent="0.35">
      <c r="B17" s="5" t="s">
        <v>44</v>
      </c>
    </row>
    <row r="18" spans="2:2" x14ac:dyDescent="0.35">
      <c r="B18" s="5" t="s">
        <v>45</v>
      </c>
    </row>
    <row r="19" spans="2:2" x14ac:dyDescent="0.35">
      <c r="B19" s="5" t="s">
        <v>46</v>
      </c>
    </row>
    <row r="20" spans="2:2" x14ac:dyDescent="0.35">
      <c r="B20" s="5" t="s">
        <v>47</v>
      </c>
    </row>
    <row r="21" spans="2:2" ht="29" x14ac:dyDescent="0.35">
      <c r="B21" s="5" t="s">
        <v>48</v>
      </c>
    </row>
    <row r="22" spans="2:2" x14ac:dyDescent="0.35">
      <c r="B22" s="5" t="s">
        <v>49</v>
      </c>
    </row>
    <row r="23" spans="2:2" x14ac:dyDescent="0.35">
      <c r="B23" s="6"/>
    </row>
    <row r="24" spans="2:2" ht="58" x14ac:dyDescent="0.35">
      <c r="B24" s="5" t="s">
        <v>50</v>
      </c>
    </row>
    <row r="25" spans="2:2" ht="13.5" customHeight="1" x14ac:dyDescent="0.35">
      <c r="B25" s="5"/>
    </row>
    <row r="26" spans="2:2" ht="29" x14ac:dyDescent="0.35">
      <c r="B26" s="5" t="s">
        <v>51</v>
      </c>
    </row>
    <row r="27" spans="2:2" ht="15" thickBot="1" x14ac:dyDescent="0.4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topLeftCell="A2" workbookViewId="0">
      <selection activeCell="E18" sqref="E18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52</v>
      </c>
    </row>
    <row r="3" spans="2:2" x14ac:dyDescent="0.35">
      <c r="B3" s="4"/>
    </row>
    <row r="4" spans="2:2" x14ac:dyDescent="0.35">
      <c r="B4" s="5" t="s">
        <v>35</v>
      </c>
    </row>
    <row r="5" spans="2:2" x14ac:dyDescent="0.35">
      <c r="B5" s="6"/>
    </row>
    <row r="6" spans="2:2" x14ac:dyDescent="0.35">
      <c r="B6" s="7" t="s">
        <v>33</v>
      </c>
    </row>
    <row r="7" spans="2:2" x14ac:dyDescent="0.35">
      <c r="B7" s="5"/>
    </row>
    <row r="8" spans="2:2" ht="60.75" customHeight="1" x14ac:dyDescent="0.35">
      <c r="B8" s="5" t="s">
        <v>53</v>
      </c>
    </row>
    <row r="9" spans="2:2" x14ac:dyDescent="0.35">
      <c r="B9" s="5" t="s">
        <v>54</v>
      </c>
    </row>
    <row r="10" spans="2:2" x14ac:dyDescent="0.35">
      <c r="B10" s="8"/>
    </row>
    <row r="11" spans="2:2" ht="29" x14ac:dyDescent="0.35">
      <c r="B11" s="5" t="s">
        <v>55</v>
      </c>
    </row>
    <row r="12" spans="2:2" x14ac:dyDescent="0.35">
      <c r="B12" s="5"/>
    </row>
    <row r="13" spans="2:2" ht="29" x14ac:dyDescent="0.35">
      <c r="B13" s="5" t="s">
        <v>56</v>
      </c>
    </row>
    <row r="14" spans="2:2" x14ac:dyDescent="0.35">
      <c r="B14" s="5"/>
    </row>
    <row r="15" spans="2:2" ht="29" x14ac:dyDescent="0.35">
      <c r="B15" s="5" t="s">
        <v>57</v>
      </c>
    </row>
    <row r="16" spans="2:2" x14ac:dyDescent="0.35">
      <c r="B16" s="5"/>
    </row>
    <row r="17" spans="2:2" ht="58" x14ac:dyDescent="0.35">
      <c r="B17" s="5" t="s">
        <v>58</v>
      </c>
    </row>
    <row r="18" spans="2:2" x14ac:dyDescent="0.35">
      <c r="B18" s="5"/>
    </row>
    <row r="19" spans="2:2" ht="72.5" x14ac:dyDescent="0.35">
      <c r="B19" s="5" t="s">
        <v>59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a241dde15832abe17500be03026d91fc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b2a294c67ba7939195499486d19a3e1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  <xsd:enumeration value="PaaS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union memberTypes="dms:Text">
          <xsd:simpleType>
            <xsd:restriction base="dms:Choice">
              <xsd:enumeration value="Garaj"/>
              <xsd:enumeration value="Košútová"/>
              <xsd:enumeration value="Nociar"/>
              <xsd:enumeration value="Urda"/>
              <xsd:enumeration value="Višňovská"/>
              <xsd:enumeration value="Gál"/>
              <xsd:enumeration value="Matušková"/>
              <xsd:enumeration value="Mravcová"/>
              <xsd:enumeration value="Puchovanová"/>
              <xsd:enumeration value="Tkáč"/>
            </xsd:restriction>
          </xsd:simpleType>
        </xsd:un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ganiz_x00e1_cia xmlns="d21a2337-edf0-44f9-b8d5-662660621587" xsi:nil="true"/>
    <lcf76f155ced4ddcb4097134ff3c332f xmlns="d21a2337-edf0-44f9-b8d5-662660621587">
      <Terms xmlns="http://schemas.microsoft.com/office/infopath/2007/PartnerControls"/>
    </lcf76f155ced4ddcb4097134ff3c332f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TaxCatchAll xmlns="00a517a2-c277-45b3-aa58-bae3ab78131b" xsi:nil="true"/>
    <Rework xmlns="d21a2337-edf0-44f9-b8d5-662660621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3B7390-9E52-42A2-98D3-53D0BE34B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d21a2337-edf0-44f9-b8d5-662660621587"/>
    <ds:schemaRef ds:uri="http://purl.org/dc/dcmitype/"/>
    <ds:schemaRef ds:uri="http://purl.org/dc/terms/"/>
    <ds:schemaRef ds:uri="http://schemas.microsoft.com/office/2006/metadata/properties"/>
    <ds:schemaRef ds:uri="00a517a2-c277-45b3-aa58-bae3ab78131b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</vt:lpstr>
      <vt:lpstr>Konflikt záujmov 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Aneta Stuparovičová</cp:lastModifiedBy>
  <cp:revision/>
  <dcterms:created xsi:type="dcterms:W3CDTF">2022-09-22T09:41:16Z</dcterms:created>
  <dcterms:modified xsi:type="dcterms:W3CDTF">2026-03-20T08:20:46Z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