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7_2026_BardejovDuklianska/3_SP/"/>
    </mc:Choice>
  </mc:AlternateContent>
  <xr:revisionPtr revIDLastSave="0" documentId="13_ncr:1_{2F4726C7-A690-1748-9260-0118F957BD39}" xr6:coauthVersionLast="47" xr6:coauthVersionMax="47" xr10:uidLastSave="{00000000-0000-0000-0000-000000000000}"/>
  <bookViews>
    <workbookView xWindow="32720" yWindow="162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6" i="1"/>
  <c r="J32" i="1" l="1"/>
</calcChain>
</file>

<file path=xl/sharedStrings.xml><?xml version="1.0" encoding="utf-8"?>
<sst xmlns="http://schemas.openxmlformats.org/spreadsheetml/2006/main" count="103" uniqueCount="54">
  <si>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</si>
  <si>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</si>
  <si>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</si>
  <si>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</si>
  <si>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</si>
  <si>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</si>
  <si>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</si>
  <si>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</si>
  <si>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</si>
  <si>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</si>
  <si>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</si>
  <si>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</si>
  <si>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</si>
  <si>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</si>
  <si>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</si>
  <si>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</si>
  <si>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</si>
  <si>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</si>
  <si>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</si>
  <si>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</si>
  <si>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</si>
  <si>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</si>
  <si>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</si>
  <si>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</si>
  <si>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</si>
  <si>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</si>
  <si>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</si>
  <si>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Súprava zemná teleskopická k navŕtavaciemu ventilu 1,1-1,7m</t>
  </si>
  <si>
    <t>Tvarovka HDPE elektrofúzna objímka d32 SDR11</t>
  </si>
  <si>
    <t>Výzva č. 37/2026 - Názov: DNS VAKM výzva 37/2026 pre závod Bardejov, Duklianska 3 - pre Časť 1</t>
  </si>
  <si>
    <t>Rúra HDPE PE100 d32x3,0mm/100m PN16 SDR11 kotúč</t>
  </si>
  <si>
    <t>Rúra HDPE PE100 d160x9,5/6000mm PN10 SDR17</t>
  </si>
  <si>
    <t>Tvarovka HDPE pás navrtávací elektrofúzny d110/32 s ventilom SDR11</t>
  </si>
  <si>
    <t>Tvarovka na spájanie HDPE mechanická spojka d25x3/4" PN16 VNZ</t>
  </si>
  <si>
    <t>Tvarovka HDPE elektrofúzna objímka d90 SDR11</t>
  </si>
  <si>
    <t>Tvarovka HDPE elektrofúzna koleno d160/90° SDR11</t>
  </si>
  <si>
    <t>Tvarovka HDPE na tupo lemový nákružok d160 SDR11</t>
  </si>
  <si>
    <t>Tvarovka HDPE na tupo lemový nákružok d90 SDR11</t>
  </si>
  <si>
    <t>PP príruba s oceľovým jadrom d90 PN16</t>
  </si>
  <si>
    <t>PP príruba s oceľovým jadrom d160 PN16</t>
  </si>
  <si>
    <t>Tvarovka PVC tlaková UNPL d315x12,2mm</t>
  </si>
  <si>
    <t>Tvarovka liatinová prírubová FF/TP DN80/500 PN10/16</t>
  </si>
  <si>
    <t>Spojka U DN125 PN10/16 EPDM (multi, s istením proti posunu)</t>
  </si>
  <si>
    <t>Spojka U DN250 PN10/16 EPDM (multi, s istením proti posunu)</t>
  </si>
  <si>
    <t>Opravný strmeň liatinový DN200, min. L=200mm, médiové potrubie: liatina</t>
  </si>
  <si>
    <t>Pás navŕtavací univerzálny pre liatinové, oceľové a azbestocementové potrubie so závitovým výstupom DN200/1 1/4"</t>
  </si>
  <si>
    <t>Posúvač liatinový prírubový krátky DN80 PN10 L=180 mm, štvordierová príruba</t>
  </si>
  <si>
    <t>Koleso ručné k posúvaču DN100</t>
  </si>
  <si>
    <t>Súprava zemná teleskopická k posúvaču DN50 1,3-1,8m</t>
  </si>
  <si>
    <t>Súprava zemná tuhá k posúvaču DN50 1,5m</t>
  </si>
  <si>
    <t>Súprava zemná teleskopická k posúvaču pre domové prípojky DN3/4"-2" 1,3-1,8m (kompatibilná s položkou 25)</t>
  </si>
  <si>
    <t>Súprava zemná tuhá k posúvaču pre domové prípojky DN3/4"-2" 1,50m (kompatibilná s položkou 25)</t>
  </si>
  <si>
    <t>Posúvač domovej prípojky liatinový na oboch stranách s hrdlom pre PE potrubie d32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</si>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</sst>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1" fontId="20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8"/>
  <sheetViews>
    <sheetView tabSelected="1" topLeftCell="B1" zoomScale="120" zoomScaleNormal="120" workbookViewId="0">
      <selection activeCell="C31" sqref="C3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29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4">
        <v>1</v>
      </c>
      <c r="C6" s="37" t="s">
        <v>30</v>
      </c>
      <c r="D6" s="38" t="s">
        <v>26</v>
      </c>
      <c r="E6" s="38">
        <v>100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15">
      <c r="B7" s="24">
        <v>2</v>
      </c>
      <c r="C7" s="37" t="s">
        <v>31</v>
      </c>
      <c r="D7" s="38" t="s">
        <v>26</v>
      </c>
      <c r="E7" s="38">
        <v>42</v>
      </c>
      <c r="F7" s="25" t="s">
        <v>11</v>
      </c>
      <c r="G7" s="10"/>
      <c r="H7" s="11"/>
      <c r="I7" s="12"/>
      <c r="J7" s="13">
        <f t="shared" ref="J7:J31" si="0">I7*E7</f>
        <v>0</v>
      </c>
    </row>
    <row r="8" spans="2:10" ht="15" customHeight="1" x14ac:dyDescent="0.15">
      <c r="B8" s="24">
        <v>3</v>
      </c>
      <c r="C8" s="37" t="s">
        <v>32</v>
      </c>
      <c r="D8" s="38" t="s">
        <v>24</v>
      </c>
      <c r="E8" s="38">
        <v>10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15">
      <c r="B9" s="24">
        <v>4</v>
      </c>
      <c r="C9" s="37" t="s">
        <v>27</v>
      </c>
      <c r="D9" s="38" t="s">
        <v>24</v>
      </c>
      <c r="E9" s="38">
        <v>10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15">
      <c r="B10" s="24">
        <v>5</v>
      </c>
      <c r="C10" s="37" t="s">
        <v>33</v>
      </c>
      <c r="D10" s="38" t="s">
        <v>24</v>
      </c>
      <c r="E10" s="38">
        <v>5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15">
      <c r="B11" s="24">
        <v>6</v>
      </c>
      <c r="C11" s="39" t="s">
        <v>28</v>
      </c>
      <c r="D11" s="40" t="s">
        <v>24</v>
      </c>
      <c r="E11" s="40">
        <v>20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15">
      <c r="B12" s="24">
        <v>7</v>
      </c>
      <c r="C12" s="37" t="s">
        <v>34</v>
      </c>
      <c r="D12" s="38" t="s">
        <v>24</v>
      </c>
      <c r="E12" s="38">
        <v>4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15">
      <c r="B13" s="24">
        <v>8</v>
      </c>
      <c r="C13" s="37" t="s">
        <v>35</v>
      </c>
      <c r="D13" s="38" t="s">
        <v>24</v>
      </c>
      <c r="E13" s="38">
        <v>2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15">
      <c r="B14" s="24">
        <v>9</v>
      </c>
      <c r="C14" s="37" t="s">
        <v>36</v>
      </c>
      <c r="D14" s="38" t="s">
        <v>24</v>
      </c>
      <c r="E14" s="38">
        <v>2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15">
      <c r="B15" s="24">
        <v>10</v>
      </c>
      <c r="C15" s="39" t="s">
        <v>37</v>
      </c>
      <c r="D15" s="40" t="s">
        <v>24</v>
      </c>
      <c r="E15" s="40">
        <v>3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15">
      <c r="B16" s="24">
        <v>11</v>
      </c>
      <c r="C16" s="39" t="s">
        <v>38</v>
      </c>
      <c r="D16" s="40" t="s">
        <v>24</v>
      </c>
      <c r="E16" s="40">
        <v>2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15">
      <c r="B17" s="24">
        <v>12</v>
      </c>
      <c r="C17" s="37" t="s">
        <v>39</v>
      </c>
      <c r="D17" s="38" t="s">
        <v>24</v>
      </c>
      <c r="E17" s="38">
        <v>2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15">
      <c r="B18" s="24">
        <v>13</v>
      </c>
      <c r="C18" s="45" t="s">
        <v>40</v>
      </c>
      <c r="D18" s="41" t="s">
        <v>24</v>
      </c>
      <c r="E18" s="38">
        <v>6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15">
      <c r="B19" s="24">
        <v>14</v>
      </c>
      <c r="C19" s="46" t="s">
        <v>41</v>
      </c>
      <c r="D19" s="47" t="s">
        <v>24</v>
      </c>
      <c r="E19" s="38">
        <v>1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15">
      <c r="B20" s="24">
        <v>15</v>
      </c>
      <c r="C20" s="42" t="s">
        <v>42</v>
      </c>
      <c r="D20" s="48" t="s">
        <v>24</v>
      </c>
      <c r="E20" s="40">
        <v>2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15">
      <c r="B21" s="24">
        <v>16</v>
      </c>
      <c r="C21" s="43" t="s">
        <v>43</v>
      </c>
      <c r="D21" s="47" t="s">
        <v>24</v>
      </c>
      <c r="E21" s="38">
        <v>2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15">
      <c r="B22" s="24">
        <v>17</v>
      </c>
      <c r="C22" s="49" t="s">
        <v>44</v>
      </c>
      <c r="D22" s="48" t="s">
        <v>24</v>
      </c>
      <c r="E22" s="40">
        <v>1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15">
      <c r="B23" s="24">
        <v>18</v>
      </c>
      <c r="C23" s="42" t="s">
        <v>45</v>
      </c>
      <c r="D23" s="44" t="s">
        <v>24</v>
      </c>
      <c r="E23" s="40">
        <v>1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15">
      <c r="B24" s="24">
        <v>19</v>
      </c>
      <c r="C24" s="37" t="s">
        <v>46</v>
      </c>
      <c r="D24" s="38" t="s">
        <v>24</v>
      </c>
      <c r="E24" s="38">
        <v>2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15">
      <c r="B25" s="24">
        <v>20</v>
      </c>
      <c r="C25" s="37" t="s">
        <v>47</v>
      </c>
      <c r="D25" s="38" t="s">
        <v>24</v>
      </c>
      <c r="E25" s="38">
        <v>5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15">
      <c r="B26" s="24">
        <v>21</v>
      </c>
      <c r="C26" s="37" t="s">
        <v>48</v>
      </c>
      <c r="D26" s="38" t="s">
        <v>24</v>
      </c>
      <c r="E26" s="38">
        <v>2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15">
      <c r="B27" s="24">
        <v>22</v>
      </c>
      <c r="C27" s="37" t="s">
        <v>49</v>
      </c>
      <c r="D27" s="38" t="s">
        <v>24</v>
      </c>
      <c r="E27" s="38">
        <v>2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15">
      <c r="B28" s="24">
        <v>23</v>
      </c>
      <c r="C28" s="39" t="s">
        <v>50</v>
      </c>
      <c r="D28" s="40" t="s">
        <v>24</v>
      </c>
      <c r="E28" s="40">
        <v>10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15">
      <c r="B29" s="24">
        <v>24</v>
      </c>
      <c r="C29" s="37" t="s">
        <v>51</v>
      </c>
      <c r="D29" s="38" t="s">
        <v>24</v>
      </c>
      <c r="E29" s="38">
        <v>10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15">
      <c r="B30" s="24">
        <v>25</v>
      </c>
      <c r="C30" s="37" t="s">
        <v>52</v>
      </c>
      <c r="D30" s="38" t="s">
        <v>24</v>
      </c>
      <c r="E30" s="38">
        <v>10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15">
      <c r="B31" s="24">
        <v>26</v>
      </c>
      <c r="C31" s="37" t="s">
        <v>53</v>
      </c>
      <c r="D31" s="38" t="s">
        <v>24</v>
      </c>
      <c r="E31" s="38">
        <v>20</v>
      </c>
      <c r="F31" s="25" t="s">
        <v>11</v>
      </c>
      <c r="G31" s="10"/>
      <c r="H31" s="11"/>
      <c r="I31" s="12"/>
      <c r="J31" s="13">
        <f t="shared" si="0"/>
        <v>0</v>
      </c>
    </row>
    <row r="32" spans="2:10" s="3" customFormat="1" ht="23.25" customHeight="1" x14ac:dyDescent="0.15">
      <c r="B32" s="33" t="s">
        <v>4</v>
      </c>
      <c r="C32" s="34"/>
      <c r="D32" s="34"/>
      <c r="E32" s="34"/>
      <c r="F32" s="34"/>
      <c r="G32" s="33"/>
      <c r="H32" s="33"/>
      <c r="I32" s="33"/>
      <c r="J32" s="5">
        <f>SUM(J6:J31)</f>
        <v>0</v>
      </c>
    </row>
    <row r="33" spans="2:12" s="3" customFormat="1" ht="53.25" customHeight="1" x14ac:dyDescent="0.15">
      <c r="B33" s="35" t="s">
        <v>23</v>
      </c>
      <c r="C33" s="36"/>
      <c r="D33" s="36"/>
      <c r="E33" s="36"/>
      <c r="F33" s="36"/>
      <c r="G33" s="36"/>
      <c r="H33" s="36"/>
      <c r="I33" s="36"/>
      <c r="J33" s="36"/>
    </row>
    <row r="37" spans="2:12" x14ac:dyDescent="0.15">
      <c r="C37" s="16" t="s">
        <v>12</v>
      </c>
      <c r="H37" s="4"/>
      <c r="K37" s="1"/>
    </row>
    <row r="38" spans="2:12" x14ac:dyDescent="0.15">
      <c r="B38" s="20" t="s">
        <v>13</v>
      </c>
      <c r="C38" s="22"/>
      <c r="F38" s="16"/>
      <c r="G38" s="28"/>
      <c r="H38" s="28"/>
      <c r="K38" s="1"/>
    </row>
    <row r="39" spans="2:12" x14ac:dyDescent="0.15">
      <c r="B39" s="17" t="s">
        <v>14</v>
      </c>
      <c r="C39" s="23"/>
      <c r="G39" s="28"/>
      <c r="H39" s="28"/>
      <c r="K39" s="1"/>
    </row>
    <row r="40" spans="2:12" x14ac:dyDescent="0.15">
      <c r="B40" s="17" t="s">
        <v>15</v>
      </c>
      <c r="C40" s="23"/>
      <c r="G40" s="28"/>
      <c r="H40" s="28"/>
      <c r="K40" s="1"/>
    </row>
    <row r="41" spans="2:12" x14ac:dyDescent="0.15">
      <c r="B41" s="17" t="s">
        <v>16</v>
      </c>
      <c r="C41" s="23"/>
      <c r="G41" s="29"/>
      <c r="H41" s="29"/>
      <c r="K41" s="1"/>
    </row>
    <row r="42" spans="2:12" ht="28" x14ac:dyDescent="0.15">
      <c r="B42" s="17" t="s">
        <v>17</v>
      </c>
      <c r="C42" s="23"/>
      <c r="G42" s="30" t="s">
        <v>20</v>
      </c>
      <c r="H42" s="30"/>
      <c r="K42" s="1"/>
    </row>
    <row r="43" spans="2:12" x14ac:dyDescent="0.15">
      <c r="B43" s="18"/>
      <c r="C43" s="15"/>
      <c r="G43" s="30"/>
      <c r="H43" s="30"/>
    </row>
    <row r="44" spans="2:12" x14ac:dyDescent="0.15">
      <c r="B44" s="14" t="s">
        <v>18</v>
      </c>
      <c r="C44" s="15"/>
      <c r="G44" s="18"/>
      <c r="H44" s="16"/>
    </row>
    <row r="45" spans="2:12" x14ac:dyDescent="0.15">
      <c r="B45" s="14" t="s">
        <v>19</v>
      </c>
      <c r="C45" s="15"/>
      <c r="G45" s="14"/>
      <c r="H45" s="16"/>
    </row>
    <row r="46" spans="2:12" x14ac:dyDescent="0.2">
      <c r="B46" s="17"/>
      <c r="C46" s="19"/>
      <c r="G46" s="14"/>
      <c r="H46" s="16"/>
      <c r="L46" s="9"/>
    </row>
    <row r="47" spans="2:12" x14ac:dyDescent="0.15">
      <c r="B47" s="17" t="s">
        <v>21</v>
      </c>
      <c r="C47" s="21" t="s">
        <v>22</v>
      </c>
      <c r="G47" s="17"/>
      <c r="H47" s="16"/>
    </row>
    <row r="48" spans="2:12" x14ac:dyDescent="0.15">
      <c r="G48" s="17"/>
      <c r="H48" s="16"/>
    </row>
  </sheetData>
  <sortState xmlns:xlrd2="http://schemas.microsoft.com/office/spreadsheetml/2017/richdata2" ref="C75:F84">
    <sortCondition ref="C75:C84"/>
  </sortState>
  <mergeCells count="7">
    <mergeCell ref="B2:J2"/>
    <mergeCell ref="G38:H41"/>
    <mergeCell ref="G42:H43"/>
    <mergeCell ref="B3:J3"/>
    <mergeCell ref="B4:J4"/>
    <mergeCell ref="B32:I32"/>
    <mergeCell ref="B33:J33"/>
  </mergeCells>
  <phoneticPr fontId="17" type="noConversion"/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2026-03-19T15:32:25Z</dcterms:modified>
</cp:coreProperties>
</file>